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172.18.17.134\share\＋0000_全体\＋03_メインタスク\04_WEB\在宅サポートセンター\20200114在宅サポートセンターWEBリニューアル\原稿\栄養ケアステーション\"/>
    </mc:Choice>
  </mc:AlternateContent>
  <xr:revisionPtr revIDLastSave="0" documentId="8_{B95D74FE-8459-4074-8D85-B7641B8ADB60}" xr6:coauthVersionLast="45" xr6:coauthVersionMax="45" xr10:uidLastSave="{00000000-0000-0000-0000-000000000000}"/>
  <bookViews>
    <workbookView xWindow="2010" yWindow="270" windowWidth="23280" windowHeight="14805" xr2:uid="{00000000-000D-0000-FFFF-FFFF00000000}"/>
  </bookViews>
  <sheets>
    <sheet name="指示書" sheetId="1" r:id="rId1"/>
  </sheets>
  <definedNames>
    <definedName name="_xlnm.Print_Area" localSheetId="0">指示書!$A$1:$BF$48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46" i="1" l="1"/>
  <c r="AR10" i="1" l="1"/>
  <c r="G10" i="1"/>
  <c r="AU45" i="1" l="1"/>
  <c r="AF30" i="1" l="1"/>
</calcChain>
</file>

<file path=xl/sharedStrings.xml><?xml version="1.0" encoding="utf-8"?>
<sst xmlns="http://schemas.openxmlformats.org/spreadsheetml/2006/main" count="171" uniqueCount="152">
  <si>
    <t>情報提供書及び栄養食事指導指示書</t>
    <rPh sb="7" eb="9">
      <t>エイヨウ</t>
    </rPh>
    <rPh sb="9" eb="11">
      <t>ショクジ</t>
    </rPh>
    <rPh sb="11" eb="13">
      <t>シドウ</t>
    </rPh>
    <rPh sb="13" eb="16">
      <t>シジショ</t>
    </rPh>
    <phoneticPr fontId="1"/>
  </si>
  <si>
    <t>【　依頼元　医療機関　】</t>
    <rPh sb="2" eb="4">
      <t>イライ</t>
    </rPh>
    <rPh sb="4" eb="5">
      <t>モト</t>
    </rPh>
    <rPh sb="6" eb="8">
      <t>イリョウ</t>
    </rPh>
    <rPh sb="8" eb="10">
      <t>キカン</t>
    </rPh>
    <phoneticPr fontId="1"/>
  </si>
  <si>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</si>
  <si>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</si>
  <si>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☆下記の患者様について栄養管理情報を提供し、居宅療養管理を指示します</t>
    <rPh sb="1" eb="3">
      <t>カキ</t>
    </rPh>
    <rPh sb="4" eb="6">
      <t>カンジャ</t>
    </rPh>
    <rPh sb="6" eb="7">
      <t>サマ</t>
    </rPh>
    <rPh sb="11" eb="15">
      <t>エイヨウカンリ</t>
    </rPh>
    <rPh sb="15" eb="17">
      <t>ジョウホウ</t>
    </rPh>
    <rPh sb="18" eb="20">
      <t>テイキョウ</t>
    </rPh>
    <rPh sb="22" eb="24">
      <t>キョタク</t>
    </rPh>
    <rPh sb="24" eb="26">
      <t>リョウヨウ</t>
    </rPh>
    <rPh sb="26" eb="28">
      <t>カンリ</t>
    </rPh>
    <rPh sb="29" eb="31">
      <t>シジ</t>
    </rPh>
    <phoneticPr fontId="1"/>
  </si>
  <si>
    <t>《　患者情報　》</t>
    <rPh sb="2" eb="4">
      <t>カンジャ</t>
    </rPh>
    <rPh sb="4" eb="6">
      <t>ジョウホウ</t>
    </rPh>
    <phoneticPr fontId="1"/>
  </si>
  <si>
    <t>患者氏名</t>
    <rPh sb="0" eb="2">
      <t>カンジャ</t>
    </rPh>
    <rPh sb="2" eb="4">
      <t>シメイ</t>
    </rPh>
    <phoneticPr fontId="1"/>
  </si>
  <si>
    <t>要介護度</t>
    <rPh sb="0" eb="3">
      <t>ヨウカイゴ</t>
    </rPh>
    <rPh sb="3" eb="4">
      <t>ド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</si>
  <si>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</si>
  <si>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</si>
  <si>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(</t>
    <phoneticPr fontId="1"/>
  </si>
  <si>
    <t>（TEL）</t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</si>
  <si>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</si>
  <si>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</si>
  <si>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《　身体状況　》</t>
    <rPh sb="2" eb="4">
      <t>シンタイ</t>
    </rPh>
    <rPh sb="4" eb="6">
      <t>ジョウキョウ</t>
    </rPh>
    <phoneticPr fontId="1"/>
  </si>
  <si>
    <t>主治医師名</t>
    <rPh sb="0" eb="2">
      <t>シュジ</t>
    </rPh>
    <rPh sb="2" eb="4">
      <t>イシ</t>
    </rPh>
    <rPh sb="4" eb="5">
      <t>メイ</t>
    </rPh>
    <phoneticPr fontId="1"/>
  </si>
  <si>
    <t>連絡先</t>
    <rPh sb="0" eb="2">
      <t>レンラク</t>
    </rPh>
    <rPh sb="2" eb="3">
      <t>サキ</t>
    </rPh>
    <phoneticPr fontId="1"/>
  </si>
  <si>
    <t>（電話)</t>
    <rPh sb="1" eb="3">
      <t>デンワ</t>
    </rPh>
    <phoneticPr fontId="1"/>
  </si>
  <si>
    <t>（内線</t>
    <rPh sb="1" eb="3">
      <t>ナイセン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</si>
  <si>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</si>
  <si>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</si>
  <si>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BMI</t>
    <phoneticPr fontId="1"/>
  </si>
  <si>
    <t>ｃｍ</t>
    <phoneticPr fontId="1"/>
  </si>
  <si>
    <t>kg（測定日）</t>
    <rPh sb="3" eb="5">
      <t>ソクテイ</t>
    </rPh>
    <rPh sb="5" eb="6">
      <t>ビ</t>
    </rPh>
    <phoneticPr fontId="1"/>
  </si>
  <si>
    <t>管理栄養士への指示</t>
    <rPh sb="0" eb="2">
      <t>カンリ</t>
    </rPh>
    <rPh sb="2" eb="5">
      <t>エイヨウシ</t>
    </rPh>
    <rPh sb="7" eb="9">
      <t>シジ</t>
    </rPh>
    <phoneticPr fontId="1"/>
  </si>
  <si>
    <t>指示エネルギー</t>
    <rPh sb="0" eb="2">
      <t>シジ</t>
    </rPh>
    <phoneticPr fontId="1"/>
  </si>
  <si>
    <t>ｋｃａｌ</t>
    <phoneticPr fontId="1"/>
  </si>
  <si>
    <t>ｇ</t>
    <phoneticPr fontId="1"/>
  </si>
  <si>
    <t>タンパク質量</t>
    <rPh sb="4" eb="5">
      <t>シツ</t>
    </rPh>
    <rPh sb="5" eb="6">
      <t>リョウ</t>
    </rPh>
    <phoneticPr fontId="1"/>
  </si>
  <si>
    <t>脂質量</t>
    <rPh sb="0" eb="1">
      <t>アブラ</t>
    </rPh>
    <rPh sb="1" eb="2">
      <t>シツ</t>
    </rPh>
    <rPh sb="2" eb="3">
      <t>リョウ</t>
    </rPh>
    <phoneticPr fontId="1"/>
  </si>
  <si>
    <t>塩分量</t>
    <rPh sb="0" eb="2">
      <t>エンブン</t>
    </rPh>
    <rPh sb="2" eb="3">
      <t>リョウ</t>
    </rPh>
    <phoneticPr fontId="1"/>
  </si>
  <si>
    <t>嚥下調整食</t>
    <rPh sb="0" eb="2">
      <t>エンゲ</t>
    </rPh>
    <rPh sb="2" eb="4">
      <t>チョウセイ</t>
    </rPh>
    <rPh sb="4" eb="5">
      <t>ショク</t>
    </rPh>
    <phoneticPr fontId="1"/>
  </si>
  <si>
    <t>学会分類コード</t>
    <rPh sb="0" eb="4">
      <t>ガッカイブンルイ</t>
    </rPh>
    <phoneticPr fontId="1"/>
  </si>
  <si>
    <t>その他の指示</t>
    <rPh sb="2" eb="3">
      <t>タ</t>
    </rPh>
    <rPh sb="4" eb="6">
      <t>シジ</t>
    </rPh>
    <phoneticPr fontId="1"/>
  </si>
  <si>
    <t>検査所見</t>
    <rPh sb="0" eb="2">
      <t>ケンサ</t>
    </rPh>
    <rPh sb="2" eb="4">
      <t>ショケン</t>
    </rPh>
    <phoneticPr fontId="1"/>
  </si>
  <si>
    <t>血圧</t>
    <rPh sb="0" eb="2">
      <t>ケツアツ</t>
    </rPh>
    <phoneticPr fontId="1"/>
  </si>
  <si>
    <t>アルブミン</t>
    <phoneticPr fontId="1"/>
  </si>
  <si>
    <t>BUN</t>
    <phoneticPr fontId="1"/>
  </si>
  <si>
    <t>クレアチニン</t>
    <phoneticPr fontId="1"/>
  </si>
  <si>
    <t>ｅGFR</t>
    <phoneticPr fontId="1"/>
  </si>
  <si>
    <t>mmHg</t>
    <phoneticPr fontId="1"/>
  </si>
  <si>
    <t>ｇ/ｄｌ</t>
    <phoneticPr fontId="1"/>
  </si>
  <si>
    <t>mg/dl</t>
    <phoneticPr fontId="1"/>
  </si>
  <si>
    <t>視力</t>
    <rPh sb="0" eb="2">
      <t>シリョク</t>
    </rPh>
    <phoneticPr fontId="1"/>
  </si>
  <si>
    <t>問題なし</t>
    <rPh sb="0" eb="2">
      <t>モンダイ</t>
    </rPh>
    <phoneticPr fontId="1"/>
  </si>
  <si>
    <t>はっきり
見えない</t>
    <rPh sb="5" eb="6">
      <t>ミ</t>
    </rPh>
    <phoneticPr fontId="1"/>
  </si>
  <si>
    <t>ほとんど
見えない</t>
    <rPh sb="5" eb="6">
      <t>ミ</t>
    </rPh>
    <phoneticPr fontId="1"/>
  </si>
  <si>
    <t>認知機能</t>
    <rPh sb="0" eb="4">
      <t>ニンチキノウ</t>
    </rPh>
    <phoneticPr fontId="1"/>
  </si>
  <si>
    <t>軽度</t>
    <rPh sb="0" eb="2">
      <t>ケイド</t>
    </rPh>
    <phoneticPr fontId="1"/>
  </si>
  <si>
    <t>中度</t>
    <rPh sb="0" eb="1">
      <t>チュウ</t>
    </rPh>
    <rPh sb="1" eb="2">
      <t>ド</t>
    </rPh>
    <phoneticPr fontId="1"/>
  </si>
  <si>
    <t>認知症高齢者の
生活自立度</t>
    <rPh sb="0" eb="2">
      <t>ニンチ</t>
    </rPh>
    <rPh sb="2" eb="3">
      <t>ショウ</t>
    </rPh>
    <rPh sb="3" eb="6">
      <t>コウレイシャ</t>
    </rPh>
    <rPh sb="8" eb="10">
      <t>セイカツ</t>
    </rPh>
    <rPh sb="10" eb="12">
      <t>ジリツ</t>
    </rPh>
    <rPh sb="12" eb="13">
      <t>ド</t>
    </rPh>
    <phoneticPr fontId="1"/>
  </si>
  <si>
    <t>自立</t>
    <rPh sb="0" eb="2">
      <t>ジリツ</t>
    </rPh>
    <phoneticPr fontId="1"/>
  </si>
  <si>
    <t>Ⅰ</t>
    <phoneticPr fontId="1"/>
  </si>
  <si>
    <t>Ⅱa</t>
    <phoneticPr fontId="1"/>
  </si>
  <si>
    <t>Ⅲａ</t>
    <phoneticPr fontId="1"/>
  </si>
  <si>
    <t>Ⅳ</t>
    <phoneticPr fontId="1"/>
  </si>
  <si>
    <t>M</t>
    <phoneticPr fontId="1"/>
  </si>
  <si>
    <t>《　生活状況　》</t>
    <rPh sb="2" eb="4">
      <t>セイカツ</t>
    </rPh>
    <rPh sb="4" eb="6">
      <t>ジョウキョウ</t>
    </rPh>
    <phoneticPr fontId="1"/>
  </si>
  <si>
    <t>家族の同居</t>
    <rPh sb="0" eb="2">
      <t>カゾク</t>
    </rPh>
    <rPh sb="3" eb="5">
      <t>ドウキョ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</si>
  <si>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</si>
  <si>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</si>
  <si>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主に利用している
介護サービス</t>
    <rPh sb="0" eb="1">
      <t>オモ</t>
    </rPh>
    <rPh sb="2" eb="4">
      <t>リヨウ</t>
    </rPh>
    <rPh sb="9" eb="11">
      <t>カイゴ</t>
    </rPh>
    <phoneticPr fontId="1"/>
  </si>
  <si>
    <t>（FAX)</t>
    <phoneticPr fontId="1"/>
  </si>
  <si>
    <t>食事準備
担当者</t>
    <rPh sb="0" eb="1">
      <t>ショク</t>
    </rPh>
    <rPh sb="1" eb="2">
      <t>ジ</t>
    </rPh>
    <rPh sb="2" eb="4">
      <t>ジュンビ</t>
    </rPh>
    <rPh sb="5" eb="8">
      <t>タントウシャ</t>
    </rPh>
    <phoneticPr fontId="1"/>
  </si>
  <si>
    <t>歳）</t>
    <rPh sb="0" eb="1">
      <t>サイ</t>
    </rPh>
    <phoneticPr fontId="1"/>
  </si>
  <si>
    <t>眼鏡</t>
    <rPh sb="0" eb="2">
      <t>メガネ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</si>
  <si>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</si>
  <si>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</si>
  <si>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はっきり
聞こえない</t>
    <rPh sb="5" eb="6">
      <t>キ</t>
    </rPh>
    <phoneticPr fontId="1"/>
  </si>
  <si>
    <t>ほとんど
聞こえない</t>
    <rPh sb="5" eb="6">
      <t>キ</t>
    </rPh>
    <phoneticPr fontId="1"/>
  </si>
  <si>
    <t>眼鏡</t>
    <rPh sb="0" eb="2">
      <t>メガネ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</si>
  <si>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</si>
  <si>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</si>
  <si>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補聴器</t>
    <rPh sb="0" eb="3">
      <t>ホチョウキ</t>
    </rPh>
    <phoneticPr fontId="1"/>
  </si>
  <si>
    <t>補聴器</t>
    <rPh sb="0" eb="3">
      <t>ホチョウキ</t>
    </rPh>
    <phoneticPr fontId="1"/>
  </si>
  <si>
    <t>mg/dl</t>
  </si>
  <si>
    <t>※その他　検査データ等の資料ありましたら別途添付お願い致します。</t>
    <rPh sb="3" eb="4">
      <t>タ</t>
    </rPh>
    <rPh sb="5" eb="7">
      <t>ケンサ</t>
    </rPh>
    <rPh sb="10" eb="11">
      <t>トウ</t>
    </rPh>
    <rPh sb="12" eb="14">
      <t>シリョウ</t>
    </rPh>
    <rPh sb="20" eb="22">
      <t>ベット</t>
    </rPh>
    <rPh sb="22" eb="24">
      <t>テンプ</t>
    </rPh>
    <rPh sb="25" eb="26">
      <t>ネガ</t>
    </rPh>
    <rPh sb="27" eb="28">
      <t>イタ</t>
    </rPh>
    <phoneticPr fontId="1"/>
  </si>
  <si>
    <t>重度</t>
    <rPh sb="0" eb="2">
      <t>ジュウド</t>
    </rPh>
    <phoneticPr fontId="1"/>
  </si>
  <si>
    <t>学会分類コード</t>
    <rPh sb="0" eb="2">
      <t>ガッカイ</t>
    </rPh>
    <rPh sb="2" eb="3">
      <t>ブン</t>
    </rPh>
    <rPh sb="3" eb="4">
      <t>ルイ</t>
    </rPh>
    <phoneticPr fontId="1"/>
  </si>
  <si>
    <t>コード　４</t>
    <phoneticPr fontId="1"/>
  </si>
  <si>
    <t>コード　３</t>
    <phoneticPr fontId="1"/>
  </si>
  <si>
    <t>コード　2-2</t>
    <phoneticPr fontId="1"/>
  </si>
  <si>
    <t>コード2-1</t>
    <phoneticPr fontId="1"/>
  </si>
  <si>
    <t>コード1ｊ</t>
    <phoneticPr fontId="1"/>
  </si>
  <si>
    <t>コード0ｔ</t>
    <phoneticPr fontId="1"/>
  </si>
  <si>
    <t>コード0ｊ</t>
    <phoneticPr fontId="1"/>
  </si>
  <si>
    <t>療養上の
問題点</t>
    <rPh sb="0" eb="2">
      <t>リョウヨウ</t>
    </rPh>
    <rPh sb="2" eb="3">
      <t>ウエ</t>
    </rPh>
    <rPh sb="5" eb="8">
      <t>モンダイテン</t>
    </rPh>
    <phoneticPr fontId="1"/>
  </si>
  <si>
    <t>水分量</t>
    <rPh sb="0" eb="2">
      <t>スイブン</t>
    </rPh>
    <rPh sb="2" eb="3">
      <t>リョウ</t>
    </rPh>
    <phoneticPr fontId="1"/>
  </si>
  <si>
    <t>ｍｌ</t>
    <phoneticPr fontId="1"/>
  </si>
  <si>
    <t>HbA1ｃ</t>
    <phoneticPr fontId="1"/>
  </si>
  <si>
    <t>％</t>
    <phoneticPr fontId="1"/>
  </si>
  <si>
    <t>使用薬剤</t>
    <rPh sb="0" eb="2">
      <t>シヨウ</t>
    </rPh>
    <rPh sb="2" eb="4">
      <t>ヤクザイ</t>
    </rPh>
    <phoneticPr fontId="1"/>
  </si>
  <si>
    <t>所属</t>
    <rPh sb="0" eb="2">
      <t>ショゾク</t>
    </rPh>
    <phoneticPr fontId="1"/>
  </si>
  <si>
    <t>連絡先</t>
    <rPh sb="0" eb="2">
      <t>レンラク</t>
    </rPh>
    <rPh sb="2" eb="3">
      <t>サキ</t>
    </rPh>
    <phoneticPr fontId="1"/>
  </si>
  <si>
    <t>(家族構成)</t>
    <rPh sb="1" eb="3">
      <t>カゾク</t>
    </rPh>
    <rPh sb="3" eb="5">
      <t>コウセイ</t>
    </rPh>
    <phoneticPr fontId="1"/>
  </si>
  <si>
    <t>体重変化</t>
    <rPh sb="0" eb="2">
      <t>タイジュウ</t>
    </rPh>
    <rPh sb="2" eb="4">
      <t>ヘンカ</t>
    </rPh>
    <phoneticPr fontId="1"/>
  </si>
  <si>
    <t>/</t>
    <phoneticPr fontId="1"/>
  </si>
  <si>
    <t>ｋｇ</t>
    <phoneticPr fontId="1"/>
  </si>
  <si>
    <t>（</t>
    <phoneticPr fontId="1"/>
  </si>
  <si>
    <t>その他</t>
    <rPh sb="2" eb="3">
      <t>タ</t>
    </rPh>
    <phoneticPr fontId="1"/>
  </si>
  <si>
    <t>褥瘡</t>
    <rPh sb="0" eb="2">
      <t>ジョクソウ</t>
    </rPh>
    <phoneticPr fontId="1"/>
  </si>
  <si>
    <t>有効期限</t>
    <rPh sb="0" eb="2">
      <t>ユウコウ</t>
    </rPh>
    <rPh sb="2" eb="4">
      <t>キゲン</t>
    </rPh>
    <phoneticPr fontId="1"/>
  </si>
  <si>
    <t>まで</t>
    <phoneticPr fontId="1"/>
  </si>
  <si>
    <t>氏名</t>
    <rPh sb="0" eb="2">
      <t>シメイ</t>
    </rPh>
    <phoneticPr fontId="1"/>
  </si>
  <si>
    <t>関係</t>
    <rPh sb="0" eb="2">
      <t>カンケイ</t>
    </rPh>
    <phoneticPr fontId="1"/>
  </si>
  <si>
    <t>同居の有無</t>
    <rPh sb="0" eb="2">
      <t>ドウキョ</t>
    </rPh>
    <rPh sb="3" eb="5">
      <t>ウム</t>
    </rPh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</si>
  <si>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</si>
  <si>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</si>
  <si>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Ⅱb</t>
    <phoneticPr fontId="1"/>
  </si>
  <si>
    <t>Ⅲb</t>
    <phoneticPr fontId="1"/>
  </si>
  <si>
    <t>Ⅱ</t>
    <phoneticPr fontId="1"/>
  </si>
  <si>
    <t>Ⅲ</t>
    <phoneticPr fontId="1"/>
  </si>
  <si>
    <t>ｇ未満</t>
    <rPh sb="1" eb="3">
      <t>ミマン</t>
    </rPh>
    <phoneticPr fontId="1"/>
  </si>
  <si>
    <t>サービス名</t>
    <rPh sb="4" eb="5">
      <t>メイ</t>
    </rPh>
    <phoneticPr fontId="1"/>
  </si>
  <si>
    <t>利用頻度</t>
    <rPh sb="0" eb="2">
      <t>リヨウ</t>
    </rPh>
    <rPh sb="2" eb="4">
      <t>ヒンド</t>
    </rPh>
    <phoneticPr fontId="1"/>
  </si>
  <si>
    <t>ヶ月</t>
    <rPh sb="1" eb="2">
      <t>ゲツ</t>
    </rPh>
    <phoneticPr fontId="1"/>
  </si>
  <si>
    <t>)</t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</si>
  <si>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</si>
  <si>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</si>
  <si>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変化なし</t>
    <rPh sb="0" eb="2">
      <t>ヘンカ</t>
    </rPh>
    <phoneticPr fontId="1"/>
  </si>
  <si>
    <t>指定なし</t>
    <rPh sb="0" eb="2">
      <t>シテイ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</si>
  <si>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</si>
  <si>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</si>
  <si>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印</t>
    <rPh sb="0" eb="1">
      <t>イン</t>
    </rPh>
    <phoneticPr fontId="1"/>
  </si>
  <si>
    <t>フリガナ</t>
    <phoneticPr fontId="1"/>
  </si>
  <si>
    <t>様</t>
    <rPh sb="0" eb="1">
      <t>サマ</t>
    </rPh>
    <phoneticPr fontId="1"/>
  </si>
  <si>
    <t>サマ</t>
    <phoneticPr fontId="1"/>
  </si>
  <si>
    <t>担当
ケアマネジャー</t>
    <rPh sb="0" eb="2">
      <t>タントウ</t>
    </rPh>
    <phoneticPr fontId="1"/>
  </si>
  <si>
    <t>介護保険</t>
    <rPh sb="0" eb="2">
      <t>カイゴ</t>
    </rPh>
    <rPh sb="2" eb="4">
      <t>ホケン</t>
    </rPh>
    <phoneticPr fontId="1"/>
  </si>
  <si>
    <t>ＫＰ</t>
    <phoneticPr fontId="1"/>
  </si>
  <si>
    <t>指示内容</t>
    <rPh sb="0" eb="2">
      <t>シジ</t>
    </rPh>
    <rPh sb="2" eb="4">
      <t>ナイヨウ</t>
    </rPh>
    <phoneticPr fontId="1"/>
  </si>
  <si>
    <t>糖尿病</t>
    <rPh sb="0" eb="3">
      <t>トウニョウビョウ</t>
    </rPh>
    <phoneticPr fontId="1"/>
  </si>
  <si>
    <t>高血圧</t>
    <rPh sb="0" eb="3">
      <t>コウケツアツ</t>
    </rPh>
    <phoneticPr fontId="1"/>
  </si>
  <si>
    <t>腎不全</t>
    <rPh sb="0" eb="3">
      <t>ジンフゼン</t>
    </rPh>
    <phoneticPr fontId="1"/>
  </si>
  <si>
    <t>肝臓病</t>
    <rPh sb="0" eb="3">
      <t>カンゾウビョウ</t>
    </rPh>
    <phoneticPr fontId="1"/>
  </si>
  <si>
    <t>膵臓職</t>
    <rPh sb="0" eb="2">
      <t>スイゾウ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</si>
  <si>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</si>
  <si>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</si>
  <si>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脂質異常症</t>
    <rPh sb="0" eb="5">
      <t>シシツイジョウショウ</t>
    </rPh>
    <phoneticPr fontId="1"/>
  </si>
  <si>
    <t>痛風食</t>
    <rPh sb="0" eb="2">
      <t>ツウフウ</t>
    </rPh>
    <rPh sb="2" eb="3">
      <t>ショク</t>
    </rPh>
    <phoneticPr fontId="1"/>
  </si>
  <si>
    <t>心不全に対する減塩食</t>
    <rPh sb="0" eb="3">
      <t>シンフゼン</t>
    </rPh>
    <rPh sb="4" eb="5">
      <t>タイ</t>
    </rPh>
    <rPh sb="7" eb="9">
      <t>ゲンエン</t>
    </rPh>
    <rPh sb="9" eb="10">
      <t>ショク</t>
    </rPh>
    <phoneticPr fontId="1"/>
  </si>
  <si>
    <t>高度肥満症</t>
    <rPh sb="0" eb="2">
      <t>コウド</t>
    </rPh>
    <rPh sb="2" eb="4">
      <t>ヒマン</t>
    </rPh>
    <rPh sb="4" eb="5">
      <t>ショウ</t>
    </rPh>
    <phoneticPr fontId="1"/>
  </si>
  <si>
    <t>経管栄養</t>
    <rPh sb="0" eb="4">
      <t>ケイカンエイヨウ</t>
    </rPh>
    <phoneticPr fontId="1"/>
  </si>
  <si>
    <t>嚥下障害</t>
    <rPh sb="0" eb="2">
      <t>エンゲ</t>
    </rPh>
    <rPh sb="2" eb="4">
      <t>ショウガイ</t>
    </rPh>
    <phoneticPr fontId="1"/>
  </si>
  <si>
    <t>低栄養</t>
    <rPh sb="0" eb="1">
      <t>テイ</t>
    </rPh>
    <rPh sb="1" eb="3">
      <t>エイヨウ</t>
    </rPh>
    <phoneticPr fontId="1"/>
  </si>
  <si>
    <t>RBC</t>
    <phoneticPr fontId="1"/>
  </si>
  <si>
    <t>Hb</t>
    <phoneticPr fontId="1"/>
  </si>
  <si>
    <t>BNP</t>
    <phoneticPr fontId="1"/>
  </si>
  <si>
    <r>
      <t>X10</t>
    </r>
    <r>
      <rPr>
        <vertAlign val="superscript"/>
        <sz val="11"/>
        <color theme="1"/>
        <rFont val="ＭＳ Ｐゴシック"/>
        <family val="3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μL</t>
    </r>
    <phoneticPr fontId="1"/>
  </si>
  <si>
    <t>g/dl</t>
    <phoneticPr fontId="1"/>
  </si>
  <si>
    <t>pg/dl</t>
    <phoneticPr fontId="1"/>
  </si>
  <si>
    <t>東大和認定栄養ケア・ステーション　</t>
    <rPh sb="0" eb="3">
      <t>ヒガシヤマト</t>
    </rPh>
    <rPh sb="3" eb="5">
      <t>ニンテイ</t>
    </rPh>
    <rPh sb="5" eb="7">
      <t>エイヨウ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</si>
</sst>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"/>
    <numFmt numFmtId="179" formatCode="0.0_);[Red]\(0.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>
      <alignment vertical="center"/>
    </xf>
    <xf numFmtId="0" fontId="13" fillId="0" borderId="0" xfId="0" applyFont="1" applyAlignment="1">
      <alignment vertical="center"/>
    </xf>
    <xf numFmtId="0" fontId="10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42" xfId="0" applyBorder="1" applyAlignment="1">
      <alignment horizontal="center" vertical="center"/>
    </xf>
    <xf numFmtId="58" fontId="14" fillId="0" borderId="11" xfId="0" applyNumberFormat="1" applyFont="1" applyBorder="1" applyAlignment="1">
      <alignment horizontal="distributed" vertical="center" indent="1"/>
    </xf>
    <xf numFmtId="58" fontId="14" fillId="0" borderId="6" xfId="0" applyNumberFormat="1" applyFont="1" applyBorder="1" applyAlignment="1">
      <alignment horizontal="distributed" vertical="center" indent="1"/>
    </xf>
    <xf numFmtId="58" fontId="14" fillId="0" borderId="20" xfId="0" applyNumberFormat="1" applyFont="1" applyBorder="1" applyAlignment="1">
      <alignment horizontal="distributed" vertical="center" indent="1"/>
    </xf>
    <xf numFmtId="58" fontId="14" fillId="0" borderId="0" xfId="0" applyNumberFormat="1" applyFont="1" applyBorder="1" applyAlignment="1">
      <alignment horizontal="distributed" vertical="center" indent="1"/>
    </xf>
    <xf numFmtId="58" fontId="14" fillId="0" borderId="16" xfId="0" applyNumberFormat="1" applyFont="1" applyBorder="1" applyAlignment="1">
      <alignment horizontal="distributed" vertical="center" indent="1"/>
    </xf>
    <xf numFmtId="58" fontId="14" fillId="0" borderId="9" xfId="0" applyNumberFormat="1" applyFont="1" applyBorder="1" applyAlignment="1">
      <alignment horizontal="distributed" vertical="center" indent="1"/>
    </xf>
    <xf numFmtId="0" fontId="0" fillId="0" borderId="11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57" fontId="0" fillId="0" borderId="15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57" fontId="0" fillId="0" borderId="10" xfId="0" applyNumberFormat="1" applyBorder="1" applyAlignment="1">
      <alignment horizontal="center" vertical="center"/>
    </xf>
    <xf numFmtId="57" fontId="0" fillId="0" borderId="30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center" vertical="top"/>
    </xf>
    <xf numFmtId="0" fontId="0" fillId="0" borderId="36" xfId="0" applyBorder="1" applyAlignment="1">
      <alignment horizontal="left" vertical="center"/>
    </xf>
    <xf numFmtId="0" fontId="0" fillId="0" borderId="18" xfId="0" applyBorder="1" applyAlignment="1">
      <alignment horizontal="center" vertical="center" shrinkToFit="1"/>
    </xf>
    <xf numFmtId="0" fontId="0" fillId="0" borderId="26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2" fontId="0" fillId="0" borderId="19" xfId="0" applyNumberFormat="1" applyBorder="1" applyAlignment="1">
      <alignment horizontal="center" vertical="top"/>
    </xf>
    <xf numFmtId="2" fontId="0" fillId="0" borderId="14" xfId="0" applyNumberFormat="1" applyBorder="1" applyAlignment="1">
      <alignment horizontal="center" vertical="top"/>
    </xf>
    <xf numFmtId="0" fontId="0" fillId="0" borderId="31" xfId="0" applyBorder="1" applyAlignment="1">
      <alignment horizontal="center" vertical="top" textRotation="255" shrinkToFit="1"/>
    </xf>
    <xf numFmtId="0" fontId="0" fillId="0" borderId="25" xfId="0" applyBorder="1" applyAlignment="1">
      <alignment horizontal="center" vertical="top" textRotation="255" shrinkToFit="1"/>
    </xf>
    <xf numFmtId="0" fontId="0" fillId="0" borderId="26" xfId="0" applyBorder="1" applyAlignment="1">
      <alignment horizontal="center" vertical="top" textRotation="255" shrinkToFit="1"/>
    </xf>
    <xf numFmtId="0" fontId="0" fillId="0" borderId="24" xfId="0" applyBorder="1" applyAlignment="1">
      <alignment horizontal="center" vertical="top" textRotation="255" shrinkToFit="1"/>
    </xf>
    <xf numFmtId="0" fontId="0" fillId="0" borderId="8" xfId="0" applyBorder="1" applyAlignment="1">
      <alignment horizontal="center" vertical="top" textRotation="255" shrinkToFit="1"/>
    </xf>
    <xf numFmtId="0" fontId="0" fillId="0" borderId="4" xfId="0" applyBorder="1" applyAlignment="1">
      <alignment horizontal="center" vertical="top" textRotation="255" shrinkToFit="1"/>
    </xf>
    <xf numFmtId="0" fontId="0" fillId="0" borderId="0" xfId="0" applyBorder="1" applyAlignment="1">
      <alignment horizontal="left" vertical="top" wrapText="1" indent="1"/>
    </xf>
    <xf numFmtId="0" fontId="0" fillId="0" borderId="0" xfId="0" applyBorder="1" applyAlignment="1">
      <alignment horizontal="left" vertical="top" indent="1"/>
    </xf>
    <xf numFmtId="0" fontId="0" fillId="0" borderId="27" xfId="0" applyBorder="1" applyAlignment="1">
      <alignment horizontal="left" vertical="top" indent="1"/>
    </xf>
    <xf numFmtId="178" fontId="0" fillId="0" borderId="14" xfId="0" applyNumberForma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5" fillId="0" borderId="34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top"/>
    </xf>
    <xf numFmtId="177" fontId="0" fillId="0" borderId="10" xfId="0" applyNumberForma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</cellXfs>
  <cellStyles count="1">
    <cellStyle name="標準" xfId="0" builtinId="0"/>
  </cellStyles>
  <dxfs count="11"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gray125">
          <fgColor rgb="FFFF0000"/>
        </patternFill>
      </fill>
    </dxf>
    <dxf>
      <fill>
        <patternFill patternType="lightGray">
          <fgColor rgb="FF00B0F0"/>
        </patternFill>
      </fill>
    </dxf>
    <dxf>
      <fill>
        <patternFill patternType="lightGray">
          <fgColor rgb="FF00B0F0"/>
        </patternFill>
      </fill>
    </dxf>
    <dxf>
      <fill>
        <patternFill patternType="gray125">
          <fgColor rgb="FFFF0000"/>
          <bgColor auto="1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7.emf"/><Relationship Id="rId7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6" Type="http://schemas.openxmlformats.org/officeDocument/2006/relationships/image" Target="../media/image4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6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12</xdr:col>
          <xdr:colOff>28575</xdr:colOff>
          <xdr:row>14</xdr:row>
          <xdr:rowOff>209550</xdr:rowOff>
        </xdr:to>
        <xdr:sp macro="" textlink="">
          <xdr:nvSpPr>
            <xdr:cNvPr id="1035" name="OptionButton6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14</xdr:row>
          <xdr:rowOff>19050</xdr:rowOff>
        </xdr:from>
        <xdr:to>
          <xdr:col>16</xdr:col>
          <xdr:colOff>28575</xdr:colOff>
          <xdr:row>14</xdr:row>
          <xdr:rowOff>209550</xdr:rowOff>
        </xdr:to>
        <xdr:sp macro="" textlink="">
          <xdr:nvSpPr>
            <xdr:cNvPr id="1042" name="OptionButton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14</xdr:row>
          <xdr:rowOff>19050</xdr:rowOff>
        </xdr:from>
        <xdr:to>
          <xdr:col>25</xdr:col>
          <xdr:colOff>28575</xdr:colOff>
          <xdr:row>14</xdr:row>
          <xdr:rowOff>209550</xdr:rowOff>
        </xdr:to>
        <xdr:sp macro="" textlink="">
          <xdr:nvSpPr>
            <xdr:cNvPr id="1043" name="OptionButton8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14</xdr:row>
          <xdr:rowOff>19050</xdr:rowOff>
        </xdr:from>
        <xdr:to>
          <xdr:col>29</xdr:col>
          <xdr:colOff>28575</xdr:colOff>
          <xdr:row>14</xdr:row>
          <xdr:rowOff>209550</xdr:rowOff>
        </xdr:to>
        <xdr:sp macro="" textlink="">
          <xdr:nvSpPr>
            <xdr:cNvPr id="1044" name="OptionButton9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14</xdr:row>
          <xdr:rowOff>19050</xdr:rowOff>
        </xdr:from>
        <xdr:to>
          <xdr:col>33</xdr:col>
          <xdr:colOff>28575</xdr:colOff>
          <xdr:row>14</xdr:row>
          <xdr:rowOff>209550</xdr:rowOff>
        </xdr:to>
        <xdr:sp macro="" textlink="">
          <xdr:nvSpPr>
            <xdr:cNvPr id="1045" name="OptionButton10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14</xdr:row>
          <xdr:rowOff>19050</xdr:rowOff>
        </xdr:from>
        <xdr:to>
          <xdr:col>37</xdr:col>
          <xdr:colOff>28575</xdr:colOff>
          <xdr:row>14</xdr:row>
          <xdr:rowOff>209550</xdr:rowOff>
        </xdr:to>
        <xdr:sp macro="" textlink="">
          <xdr:nvSpPr>
            <xdr:cNvPr id="1046" name="OptionButton1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19050</xdr:rowOff>
        </xdr:from>
        <xdr:to>
          <xdr:col>41</xdr:col>
          <xdr:colOff>28575</xdr:colOff>
          <xdr:row>14</xdr:row>
          <xdr:rowOff>209550</xdr:rowOff>
        </xdr:to>
        <xdr:sp macro="" textlink="">
          <xdr:nvSpPr>
            <xdr:cNvPr id="1047" name="OptionButton1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9</xdr:col>
          <xdr:colOff>47625</xdr:colOff>
          <xdr:row>22</xdr:row>
          <xdr:rowOff>304800</xdr:rowOff>
        </xdr:to>
        <xdr:sp macro="" textlink="">
          <xdr:nvSpPr>
            <xdr:cNvPr id="1048" name="OptionButton1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38100</xdr:rowOff>
        </xdr:from>
        <xdr:to>
          <xdr:col>13</xdr:col>
          <xdr:colOff>47625</xdr:colOff>
          <xdr:row>22</xdr:row>
          <xdr:rowOff>304800</xdr:rowOff>
        </xdr:to>
        <xdr:sp macro="" textlink="">
          <xdr:nvSpPr>
            <xdr:cNvPr id="1049" name="OptionButton1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17</xdr:row>
          <xdr:rowOff>57150</xdr:rowOff>
        </xdr:from>
        <xdr:to>
          <xdr:col>7</xdr:col>
          <xdr:colOff>66675</xdr:colOff>
          <xdr:row>17</xdr:row>
          <xdr:rowOff>285750</xdr:rowOff>
        </xdr:to>
        <xdr:sp macro="" textlink="">
          <xdr:nvSpPr>
            <xdr:cNvPr id="1053" name="OptionButton1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57150</xdr:rowOff>
        </xdr:from>
        <xdr:to>
          <xdr:col>10</xdr:col>
          <xdr:colOff>19050</xdr:colOff>
          <xdr:row>17</xdr:row>
          <xdr:rowOff>295275</xdr:rowOff>
        </xdr:to>
        <xdr:sp macro="" textlink="">
          <xdr:nvSpPr>
            <xdr:cNvPr id="1054" name="OptionButton2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ysClr val="window" lastClr="FFFFFF"/>
        </a:solidFill>
        <a:ln w="952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ln>
              <a:noFill/>
            </a:ln>
            <a:solidFill>
              <a:sysClr val="windowText" lastClr="000000"/>
            </a:solidFill>
            <a:effectLst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ysClr val="window" lastClr="FFFFFF"/>
        </a:solidFill>
        <a:ln w="9525" cmpd="sng">
          <a:solidFill>
            <a:sysClr val="windowText" lastClr="000000"/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Y675"/>
  <sheetViews>
    <sheetView tabSelected="1" zoomScale="115" zoomScaleNormal="115" zoomScaleSheetLayoutView="85" workbookViewId="0">
      <selection activeCell="K46" sqref="K46:Q46"/>
    </sheetView>
  </sheetViews>
  <sheetFormatPr defaultRowHeight="13.5" x14ac:dyDescent="0.15"/>
  <cols>
    <col min="1" max="33" width="1.875" customWidth="1"/>
    <col min="34" max="35" width="1.375" customWidth="1"/>
    <col min="36" max="37" width="1.875" customWidth="1"/>
    <col min="38" max="39" width="1.375" customWidth="1"/>
    <col min="40" max="41" width="1.875" customWidth="1"/>
    <col min="42" max="43" width="1.375" customWidth="1"/>
    <col min="44" max="44" width="1.875" customWidth="1"/>
    <col min="45" max="47" width="0.75" customWidth="1"/>
    <col min="48" max="59" width="1.875" customWidth="1"/>
    <col min="60" max="60" width="4.5" customWidth="1"/>
    <col min="61" max="61" width="1.875" customWidth="1"/>
    <col min="62" max="62" width="8.5" hidden="1" customWidth="1"/>
    <col min="63" max="63" width="1.875" hidden="1" customWidth="1"/>
    <col min="64" max="68" width="6.625" style="26" hidden="1" customWidth="1"/>
    <col min="69" max="69" width="8.5" style="26" hidden="1" customWidth="1"/>
    <col min="70" max="72" width="3.625" style="26" hidden="1" customWidth="1"/>
    <col min="73" max="74" width="3.625" style="16" hidden="1" customWidth="1"/>
    <col min="75" max="77" width="3.625" hidden="1" customWidth="1"/>
    <col min="78" max="275" width="1.875" customWidth="1"/>
  </cols>
  <sheetData>
    <row r="1" spans="1:65" ht="11.2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</row>
    <row r="2" spans="1:65" ht="11.25" customHeight="1" x14ac:dyDescent="0.1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</row>
    <row r="3" spans="1:65" ht="11.25" customHeight="1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</row>
    <row r="4" spans="1:65" ht="15" customHeight="1" x14ac:dyDescent="0.15">
      <c r="B4" s="123" t="s">
        <v>1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</row>
    <row r="5" spans="1:65" ht="24.95" customHeight="1" x14ac:dyDescent="0.15">
      <c r="B5" s="112" t="s">
        <v>2</v>
      </c>
      <c r="C5" s="112"/>
      <c r="D5" s="112"/>
      <c r="E5" s="112"/>
      <c r="F5" s="112"/>
      <c r="G5" s="34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 t="s">
        <v>15</v>
      </c>
      <c r="AF5" s="112"/>
      <c r="AG5" s="112"/>
      <c r="AH5" s="112"/>
      <c r="AI5" s="112"/>
      <c r="AJ5" s="112"/>
      <c r="AK5" s="112"/>
      <c r="AL5" s="33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 t="s">
        <v>123</v>
      </c>
      <c r="BE5" s="37"/>
      <c r="BF5" s="34"/>
    </row>
    <row r="6" spans="1:65" ht="24.95" customHeight="1" x14ac:dyDescent="0.15">
      <c r="B6" s="112" t="s">
        <v>16</v>
      </c>
      <c r="C6" s="112"/>
      <c r="D6" s="112"/>
      <c r="E6" s="112"/>
      <c r="F6" s="112"/>
      <c r="G6" s="33" t="s">
        <v>17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 t="s">
        <v>18</v>
      </c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 t="s">
        <v>62</v>
      </c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4"/>
    </row>
    <row r="7" spans="1:65" ht="5.25" customHeight="1" x14ac:dyDescent="0.15">
      <c r="B7" s="2"/>
      <c r="C7" s="2"/>
      <c r="BE7" s="1"/>
      <c r="BF7" s="1"/>
    </row>
    <row r="8" spans="1:65" ht="15" customHeight="1" x14ac:dyDescent="0.15">
      <c r="B8" s="2"/>
      <c r="C8" s="2"/>
      <c r="T8" s="90" t="s">
        <v>4</v>
      </c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</row>
    <row r="9" spans="1:65" ht="15" customHeight="1" thickBot="1" x14ac:dyDescent="0.2">
      <c r="B9" s="45" t="s">
        <v>5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</row>
    <row r="10" spans="1:65" ht="15" customHeight="1" x14ac:dyDescent="0.15">
      <c r="B10" s="52" t="s">
        <v>124</v>
      </c>
      <c r="C10" s="53"/>
      <c r="D10" s="53"/>
      <c r="E10" s="53"/>
      <c r="F10" s="69"/>
      <c r="G10" s="79" t="str">
        <f>PHONETIC(G11)</f>
        <v/>
      </c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 t="s">
        <v>126</v>
      </c>
      <c r="U10" s="53"/>
      <c r="V10" s="69"/>
      <c r="W10" s="47" t="s">
        <v>8</v>
      </c>
      <c r="X10" s="47"/>
      <c r="Y10" s="47"/>
      <c r="Z10" s="47"/>
      <c r="AA10" s="47"/>
      <c r="AB10" s="47"/>
      <c r="AC10" s="97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64" t="s">
        <v>10</v>
      </c>
      <c r="AQ10" s="64"/>
      <c r="AR10" s="64" t="str">
        <f ca="1">IF(AC10="","",DATEDIF(AC10,TODAY(),"Y"))</f>
        <v/>
      </c>
      <c r="AS10" s="64"/>
      <c r="AT10" s="64"/>
      <c r="AU10" s="64"/>
      <c r="AV10" s="64"/>
      <c r="AW10" s="64" t="s">
        <v>64</v>
      </c>
      <c r="AX10" s="96"/>
      <c r="AY10" s="103" t="s">
        <v>9</v>
      </c>
      <c r="AZ10" s="104"/>
      <c r="BA10" s="104"/>
      <c r="BB10" s="64"/>
      <c r="BC10" s="64"/>
      <c r="BD10" s="64"/>
      <c r="BE10" s="64"/>
      <c r="BF10" s="65"/>
    </row>
    <row r="11" spans="1:65" ht="5.0999999999999996" customHeight="1" x14ac:dyDescent="0.15">
      <c r="B11" s="70" t="s">
        <v>6</v>
      </c>
      <c r="C11" s="71"/>
      <c r="D11" s="71"/>
      <c r="E11" s="71"/>
      <c r="F11" s="72"/>
      <c r="G11" s="77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 t="s">
        <v>125</v>
      </c>
      <c r="U11" s="71"/>
      <c r="V11" s="72"/>
      <c r="W11" s="48"/>
      <c r="X11" s="48"/>
      <c r="Y11" s="48"/>
      <c r="Z11" s="48"/>
      <c r="AA11" s="48"/>
      <c r="AB11" s="48"/>
      <c r="AC11" s="99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43"/>
      <c r="AQ11" s="43"/>
      <c r="AR11" s="43"/>
      <c r="AS11" s="43"/>
      <c r="AT11" s="43"/>
      <c r="AU11" s="43"/>
      <c r="AV11" s="43"/>
      <c r="AW11" s="43"/>
      <c r="AX11" s="74"/>
      <c r="AY11" s="105"/>
      <c r="AZ11" s="106"/>
      <c r="BA11" s="106"/>
      <c r="BB11" s="43"/>
      <c r="BC11" s="43"/>
      <c r="BD11" s="43"/>
      <c r="BE11" s="43"/>
      <c r="BF11" s="44"/>
    </row>
    <row r="12" spans="1:65" ht="5.0999999999999996" customHeight="1" x14ac:dyDescent="0.15">
      <c r="B12" s="73"/>
      <c r="C12" s="43"/>
      <c r="D12" s="43"/>
      <c r="E12" s="43"/>
      <c r="F12" s="74"/>
      <c r="G12" s="78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74"/>
      <c r="W12" s="48"/>
      <c r="X12" s="48"/>
      <c r="Y12" s="48"/>
      <c r="Z12" s="48"/>
      <c r="AA12" s="48"/>
      <c r="AB12" s="48"/>
      <c r="AC12" s="99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43"/>
      <c r="AQ12" s="43"/>
      <c r="AR12" s="43"/>
      <c r="AS12" s="43"/>
      <c r="AT12" s="43"/>
      <c r="AU12" s="43"/>
      <c r="AV12" s="43"/>
      <c r="AW12" s="43"/>
      <c r="AX12" s="74"/>
      <c r="AY12" s="105"/>
      <c r="AZ12" s="106"/>
      <c r="BA12" s="106"/>
      <c r="BB12" s="43"/>
      <c r="BC12" s="43"/>
      <c r="BD12" s="43"/>
      <c r="BE12" s="43"/>
      <c r="BF12" s="44"/>
    </row>
    <row r="13" spans="1:65" ht="20.100000000000001" customHeight="1" thickBot="1" x14ac:dyDescent="0.2">
      <c r="B13" s="75"/>
      <c r="C13" s="60"/>
      <c r="D13" s="60"/>
      <c r="E13" s="60"/>
      <c r="F13" s="76"/>
      <c r="G13" s="63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76"/>
      <c r="W13" s="49"/>
      <c r="X13" s="49"/>
      <c r="Y13" s="49"/>
      <c r="Z13" s="49"/>
      <c r="AA13" s="49"/>
      <c r="AB13" s="49"/>
      <c r="AC13" s="101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60"/>
      <c r="AQ13" s="60"/>
      <c r="AR13" s="60"/>
      <c r="AS13" s="60"/>
      <c r="AT13" s="60"/>
      <c r="AU13" s="60"/>
      <c r="AV13" s="60"/>
      <c r="AW13" s="60"/>
      <c r="AX13" s="76"/>
      <c r="AY13" s="107"/>
      <c r="AZ13" s="108"/>
      <c r="BA13" s="108"/>
      <c r="BB13" s="60"/>
      <c r="BC13" s="60"/>
      <c r="BD13" s="60"/>
      <c r="BE13" s="60"/>
      <c r="BF13" s="66"/>
      <c r="BM13" s="26" t="s">
        <v>121</v>
      </c>
    </row>
    <row r="14" spans="1:65" ht="24.95" customHeight="1" x14ac:dyDescent="0.15">
      <c r="B14" s="50" t="s">
        <v>3</v>
      </c>
      <c r="C14" s="46"/>
      <c r="D14" s="46"/>
      <c r="E14" s="46"/>
      <c r="F14" s="51"/>
      <c r="G14" s="61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46" t="s">
        <v>11</v>
      </c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113"/>
      <c r="BM14" s="26" t="s">
        <v>122</v>
      </c>
    </row>
    <row r="15" spans="1:65" ht="17.25" customHeight="1" thickBot="1" x14ac:dyDescent="0.2">
      <c r="B15" s="75" t="s">
        <v>7</v>
      </c>
      <c r="C15" s="60"/>
      <c r="D15" s="60"/>
      <c r="E15" s="60"/>
      <c r="F15" s="76"/>
      <c r="G15" s="63" t="s">
        <v>12</v>
      </c>
      <c r="H15" s="60"/>
      <c r="I15" s="60"/>
      <c r="J15" s="60"/>
      <c r="K15" s="60"/>
      <c r="L15" s="7"/>
      <c r="M15" s="60">
        <v>1</v>
      </c>
      <c r="N15" s="60"/>
      <c r="O15" s="60"/>
      <c r="P15" s="3"/>
      <c r="Q15" s="60">
        <v>2</v>
      </c>
      <c r="R15" s="60"/>
      <c r="S15" s="60"/>
      <c r="T15" s="60" t="s">
        <v>13</v>
      </c>
      <c r="U15" s="60"/>
      <c r="V15" s="60"/>
      <c r="W15" s="60"/>
      <c r="X15" s="60"/>
      <c r="Y15" s="7"/>
      <c r="Z15" s="38">
        <v>1</v>
      </c>
      <c r="AA15" s="38"/>
      <c r="AB15" s="38"/>
      <c r="AC15" s="3"/>
      <c r="AD15" s="60">
        <v>2</v>
      </c>
      <c r="AE15" s="60"/>
      <c r="AF15" s="60"/>
      <c r="AG15" s="3"/>
      <c r="AH15" s="60">
        <v>3</v>
      </c>
      <c r="AI15" s="60"/>
      <c r="AJ15" s="60"/>
      <c r="AK15" s="3"/>
      <c r="AL15" s="38">
        <v>4</v>
      </c>
      <c r="AM15" s="38"/>
      <c r="AN15" s="38"/>
      <c r="AO15" s="3"/>
      <c r="AP15" s="38">
        <v>5</v>
      </c>
      <c r="AQ15" s="38"/>
      <c r="AR15" s="38"/>
      <c r="AS15" s="38" t="s">
        <v>101</v>
      </c>
      <c r="AT15" s="38"/>
      <c r="AU15" s="38"/>
      <c r="AV15" s="38"/>
      <c r="AW15" s="38"/>
      <c r="AX15" s="38"/>
      <c r="AY15" s="38"/>
      <c r="AZ15" s="109"/>
      <c r="BA15" s="109"/>
      <c r="BB15" s="109"/>
      <c r="BC15" s="109"/>
      <c r="BD15" s="109"/>
      <c r="BE15" s="67" t="s">
        <v>102</v>
      </c>
      <c r="BF15" s="68"/>
    </row>
    <row r="16" spans="1:65" ht="4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</row>
    <row r="17" spans="2:71" ht="15.95" customHeight="1" thickBot="1" x14ac:dyDescent="0.2">
      <c r="B17" s="45" t="s">
        <v>57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</row>
    <row r="18" spans="2:71" ht="26.25" customHeight="1" x14ac:dyDescent="0.15">
      <c r="B18" s="52" t="s">
        <v>128</v>
      </c>
      <c r="C18" s="53"/>
      <c r="D18" s="53"/>
      <c r="E18" s="53"/>
      <c r="F18" s="53"/>
      <c r="G18" s="12"/>
      <c r="H18" s="53" t="s">
        <v>60</v>
      </c>
      <c r="I18" s="53"/>
      <c r="J18" s="23"/>
      <c r="K18" s="53" t="s">
        <v>59</v>
      </c>
      <c r="L18" s="53"/>
      <c r="M18" s="54" t="s">
        <v>127</v>
      </c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8"/>
      <c r="Y18" s="56" t="s">
        <v>92</v>
      </c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9"/>
      <c r="AN18" s="56" t="s">
        <v>93</v>
      </c>
      <c r="AO18" s="57"/>
      <c r="AP18" s="57"/>
      <c r="AQ18" s="57"/>
      <c r="AR18" s="59"/>
      <c r="AS18" s="56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145"/>
    </row>
    <row r="19" spans="2:71" ht="13.5" customHeight="1" x14ac:dyDescent="0.15">
      <c r="B19" s="157" t="s">
        <v>61</v>
      </c>
      <c r="C19" s="158"/>
      <c r="D19" s="158"/>
      <c r="E19" s="158"/>
      <c r="F19" s="158"/>
      <c r="G19" s="158"/>
      <c r="H19" s="159"/>
      <c r="I19" s="171" t="s">
        <v>113</v>
      </c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3"/>
      <c r="X19" s="84" t="s">
        <v>114</v>
      </c>
      <c r="Y19" s="84"/>
      <c r="Z19" s="84"/>
      <c r="AA19" s="84"/>
      <c r="AB19" s="84"/>
      <c r="AC19" s="84"/>
      <c r="AD19" s="84"/>
      <c r="AE19" s="85"/>
      <c r="AF19" s="174" t="s">
        <v>113</v>
      </c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5"/>
      <c r="AZ19" s="84" t="s">
        <v>114</v>
      </c>
      <c r="BA19" s="84"/>
      <c r="BB19" s="84"/>
      <c r="BC19" s="84"/>
      <c r="BD19" s="84"/>
      <c r="BE19" s="84"/>
      <c r="BF19" s="166"/>
      <c r="BJ19" s="18"/>
      <c r="BK19" s="18"/>
    </row>
    <row r="20" spans="2:71" ht="17.100000000000001" customHeight="1" x14ac:dyDescent="0.15">
      <c r="B20" s="160"/>
      <c r="C20" s="161"/>
      <c r="D20" s="161"/>
      <c r="E20" s="161"/>
      <c r="F20" s="161"/>
      <c r="G20" s="161"/>
      <c r="H20" s="162"/>
      <c r="I20" s="148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50"/>
      <c r="X20" s="179"/>
      <c r="Y20" s="179"/>
      <c r="Z20" s="179"/>
      <c r="AA20" s="179"/>
      <c r="AB20" s="179"/>
      <c r="AC20" s="179"/>
      <c r="AD20" s="179"/>
      <c r="AE20" s="180"/>
      <c r="AF20" s="175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76"/>
      <c r="AZ20" s="167"/>
      <c r="BA20" s="167"/>
      <c r="BB20" s="167"/>
      <c r="BC20" s="167"/>
      <c r="BD20" s="167"/>
      <c r="BE20" s="167"/>
      <c r="BF20" s="168"/>
      <c r="BJ20" s="18"/>
      <c r="BK20" s="18"/>
      <c r="BM20" s="26" t="s">
        <v>106</v>
      </c>
    </row>
    <row r="21" spans="2:71" ht="17.100000000000001" customHeight="1" x14ac:dyDescent="0.15">
      <c r="B21" s="160"/>
      <c r="C21" s="161"/>
      <c r="D21" s="161"/>
      <c r="E21" s="161"/>
      <c r="F21" s="161"/>
      <c r="G21" s="161"/>
      <c r="H21" s="162"/>
      <c r="I21" s="151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3"/>
      <c r="X21" s="167"/>
      <c r="Y21" s="167"/>
      <c r="Z21" s="167"/>
      <c r="AA21" s="167"/>
      <c r="AB21" s="167"/>
      <c r="AC21" s="167"/>
      <c r="AD21" s="167"/>
      <c r="AE21" s="176"/>
      <c r="AF21" s="175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76"/>
      <c r="AZ21" s="167"/>
      <c r="BA21" s="167"/>
      <c r="BB21" s="167"/>
      <c r="BC21" s="167"/>
      <c r="BD21" s="167"/>
      <c r="BE21" s="167"/>
      <c r="BF21" s="168"/>
      <c r="BJ21" s="18"/>
      <c r="BK21" s="18"/>
      <c r="BM21" s="26" t="s">
        <v>107</v>
      </c>
    </row>
    <row r="22" spans="2:71" ht="17.100000000000001" customHeight="1" thickBot="1" x14ac:dyDescent="0.2">
      <c r="B22" s="163"/>
      <c r="C22" s="164"/>
      <c r="D22" s="164"/>
      <c r="E22" s="164"/>
      <c r="F22" s="164"/>
      <c r="G22" s="164"/>
      <c r="H22" s="165"/>
      <c r="I22" s="154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6"/>
      <c r="X22" s="182"/>
      <c r="Y22" s="182"/>
      <c r="Z22" s="182"/>
      <c r="AA22" s="182"/>
      <c r="AB22" s="182"/>
      <c r="AC22" s="182"/>
      <c r="AD22" s="182"/>
      <c r="AE22" s="183"/>
      <c r="AF22" s="177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78"/>
      <c r="AZ22" s="169"/>
      <c r="BA22" s="169"/>
      <c r="BB22" s="169"/>
      <c r="BC22" s="169"/>
      <c r="BD22" s="169"/>
      <c r="BE22" s="169"/>
      <c r="BF22" s="170"/>
      <c r="BJ22" s="18"/>
      <c r="BK22" s="18"/>
    </row>
    <row r="23" spans="2:71" ht="26.25" customHeight="1" x14ac:dyDescent="0.15">
      <c r="B23" s="52" t="s">
        <v>58</v>
      </c>
      <c r="C23" s="53"/>
      <c r="D23" s="53"/>
      <c r="E23" s="53"/>
      <c r="F23" s="53"/>
      <c r="G23" s="53"/>
      <c r="H23" s="69"/>
      <c r="I23" s="12"/>
      <c r="J23" s="53" t="s">
        <v>60</v>
      </c>
      <c r="K23" s="53"/>
      <c r="L23" s="53"/>
      <c r="M23" s="20"/>
      <c r="N23" s="53" t="s">
        <v>59</v>
      </c>
      <c r="O23" s="53"/>
      <c r="P23" s="53"/>
      <c r="Q23" s="92" t="s">
        <v>63</v>
      </c>
      <c r="R23" s="93"/>
      <c r="S23" s="93"/>
      <c r="T23" s="93"/>
      <c r="U23" s="93"/>
      <c r="V23" s="93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5"/>
      <c r="BJ23" s="18"/>
      <c r="BK23" s="18"/>
      <c r="BL23" s="22"/>
      <c r="BM23" s="22"/>
      <c r="BN23" s="22"/>
      <c r="BO23" s="22"/>
      <c r="BP23" s="22"/>
      <c r="BQ23" s="22"/>
      <c r="BR23" s="22"/>
      <c r="BS23" s="22"/>
    </row>
    <row r="24" spans="2:71" ht="14.1" customHeight="1" x14ac:dyDescent="0.15">
      <c r="B24" s="70" t="s">
        <v>94</v>
      </c>
      <c r="C24" s="71"/>
      <c r="D24" s="71"/>
      <c r="E24" s="71"/>
      <c r="F24" s="71"/>
      <c r="G24" s="71"/>
      <c r="H24" s="72"/>
      <c r="I24" s="33" t="s">
        <v>129</v>
      </c>
      <c r="J24" s="34"/>
      <c r="K24" s="33" t="s">
        <v>103</v>
      </c>
      <c r="L24" s="37"/>
      <c r="M24" s="37"/>
      <c r="N24" s="37"/>
      <c r="O24" s="37"/>
      <c r="P24" s="37"/>
      <c r="Q24" s="37"/>
      <c r="R24" s="37"/>
      <c r="S24" s="37"/>
      <c r="T24" s="37"/>
      <c r="U24" s="34"/>
      <c r="V24" s="110" t="s">
        <v>104</v>
      </c>
      <c r="W24" s="110"/>
      <c r="X24" s="110"/>
      <c r="Y24" s="110"/>
      <c r="Z24" s="111" t="s">
        <v>105</v>
      </c>
      <c r="AA24" s="111"/>
      <c r="AB24" s="111"/>
      <c r="AC24" s="111"/>
      <c r="AD24" s="111"/>
      <c r="AE24" s="111"/>
      <c r="AF24" s="33" t="s">
        <v>129</v>
      </c>
      <c r="AG24" s="34"/>
      <c r="AH24" s="33" t="s">
        <v>103</v>
      </c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4"/>
      <c r="AW24" s="127" t="s">
        <v>104</v>
      </c>
      <c r="AX24" s="110"/>
      <c r="AY24" s="110"/>
      <c r="AZ24" s="144"/>
      <c r="BA24" s="127" t="s">
        <v>105</v>
      </c>
      <c r="BB24" s="110"/>
      <c r="BC24" s="110"/>
      <c r="BD24" s="110"/>
      <c r="BE24" s="110"/>
      <c r="BF24" s="146"/>
      <c r="BJ24" s="18"/>
      <c r="BK24" s="18"/>
      <c r="BL24" s="22"/>
      <c r="BM24" s="22"/>
      <c r="BN24" s="22"/>
      <c r="BO24" s="22"/>
      <c r="BP24" s="22"/>
      <c r="BQ24" s="22"/>
      <c r="BR24" s="22"/>
      <c r="BS24" s="22"/>
    </row>
    <row r="25" spans="2:71" ht="17.100000000000001" customHeight="1" x14ac:dyDescent="0.15">
      <c r="B25" s="73"/>
      <c r="C25" s="43"/>
      <c r="D25" s="43"/>
      <c r="E25" s="43"/>
      <c r="F25" s="43"/>
      <c r="G25" s="43"/>
      <c r="H25" s="74"/>
      <c r="I25" s="33"/>
      <c r="J25" s="34"/>
      <c r="K25" s="33"/>
      <c r="L25" s="37"/>
      <c r="M25" s="37"/>
      <c r="N25" s="37"/>
      <c r="O25" s="37"/>
      <c r="P25" s="37"/>
      <c r="Q25" s="37"/>
      <c r="R25" s="37"/>
      <c r="S25" s="37"/>
      <c r="T25" s="37"/>
      <c r="U25" s="34"/>
      <c r="V25" s="37"/>
      <c r="W25" s="37"/>
      <c r="X25" s="37"/>
      <c r="Y25" s="37"/>
      <c r="Z25" s="112"/>
      <c r="AA25" s="112"/>
      <c r="AB25" s="112"/>
      <c r="AC25" s="112"/>
      <c r="AD25" s="112"/>
      <c r="AE25" s="112"/>
      <c r="AF25" s="33"/>
      <c r="AG25" s="34"/>
      <c r="AH25" s="33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4"/>
      <c r="AW25" s="33"/>
      <c r="AX25" s="37"/>
      <c r="AY25" s="37"/>
      <c r="AZ25" s="34"/>
      <c r="BA25" s="33"/>
      <c r="BB25" s="37"/>
      <c r="BC25" s="37"/>
      <c r="BD25" s="37"/>
      <c r="BE25" s="37"/>
      <c r="BF25" s="88"/>
      <c r="BJ25" s="18"/>
      <c r="BK25" s="18"/>
      <c r="BL25" s="22"/>
      <c r="BM25" s="22"/>
      <c r="BN25" s="22"/>
      <c r="BO25" s="22"/>
      <c r="BP25" s="22"/>
      <c r="BQ25" s="22"/>
      <c r="BR25" s="22"/>
      <c r="BS25" s="22"/>
    </row>
    <row r="26" spans="2:71" ht="17.100000000000001" customHeight="1" x14ac:dyDescent="0.15">
      <c r="B26" s="73"/>
      <c r="C26" s="43"/>
      <c r="D26" s="43"/>
      <c r="E26" s="43"/>
      <c r="F26" s="43"/>
      <c r="G26" s="43"/>
      <c r="H26" s="74"/>
      <c r="I26" s="33"/>
      <c r="J26" s="34"/>
      <c r="K26" s="33"/>
      <c r="L26" s="37"/>
      <c r="M26" s="37"/>
      <c r="N26" s="37"/>
      <c r="O26" s="37"/>
      <c r="P26" s="37"/>
      <c r="Q26" s="37"/>
      <c r="R26" s="37"/>
      <c r="S26" s="37"/>
      <c r="T26" s="37"/>
      <c r="U26" s="34"/>
      <c r="V26" s="37"/>
      <c r="W26" s="37"/>
      <c r="X26" s="37"/>
      <c r="Y26" s="37"/>
      <c r="Z26" s="112"/>
      <c r="AA26" s="112"/>
      <c r="AB26" s="112"/>
      <c r="AC26" s="112"/>
      <c r="AD26" s="112"/>
      <c r="AE26" s="112"/>
      <c r="AF26" s="33"/>
      <c r="AG26" s="34"/>
      <c r="AH26" s="33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4"/>
      <c r="AW26" s="33"/>
      <c r="AX26" s="37"/>
      <c r="AY26" s="37"/>
      <c r="AZ26" s="34"/>
      <c r="BA26" s="33"/>
      <c r="BB26" s="37"/>
      <c r="BC26" s="37"/>
      <c r="BD26" s="37"/>
      <c r="BE26" s="37"/>
      <c r="BF26" s="88"/>
      <c r="BJ26" s="18"/>
      <c r="BK26" s="18"/>
      <c r="BL26" s="22"/>
      <c r="BM26" s="22"/>
      <c r="BN26" s="22"/>
      <c r="BO26" s="22"/>
      <c r="BP26" s="22"/>
      <c r="BQ26" s="22"/>
      <c r="BR26" s="22"/>
      <c r="BS26" s="22"/>
    </row>
    <row r="27" spans="2:71" ht="17.100000000000001" customHeight="1" thickBot="1" x14ac:dyDescent="0.2">
      <c r="B27" s="75"/>
      <c r="C27" s="60"/>
      <c r="D27" s="60"/>
      <c r="E27" s="60"/>
      <c r="F27" s="60"/>
      <c r="G27" s="60"/>
      <c r="H27" s="76"/>
      <c r="I27" s="35"/>
      <c r="J27" s="36"/>
      <c r="K27" s="35"/>
      <c r="L27" s="38"/>
      <c r="M27" s="38"/>
      <c r="N27" s="38"/>
      <c r="O27" s="38"/>
      <c r="P27" s="38"/>
      <c r="Q27" s="38"/>
      <c r="R27" s="38"/>
      <c r="S27" s="38"/>
      <c r="T27" s="38"/>
      <c r="U27" s="36"/>
      <c r="V27" s="38"/>
      <c r="W27" s="38"/>
      <c r="X27" s="38"/>
      <c r="Y27" s="38"/>
      <c r="Z27" s="49"/>
      <c r="AA27" s="49"/>
      <c r="AB27" s="49"/>
      <c r="AC27" s="49"/>
      <c r="AD27" s="49"/>
      <c r="AE27" s="49"/>
      <c r="AF27" s="35"/>
      <c r="AG27" s="36"/>
      <c r="AH27" s="35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6"/>
      <c r="AW27" s="35"/>
      <c r="AX27" s="38"/>
      <c r="AY27" s="38"/>
      <c r="AZ27" s="36"/>
      <c r="BA27" s="35"/>
      <c r="BB27" s="38"/>
      <c r="BC27" s="38"/>
      <c r="BD27" s="38"/>
      <c r="BE27" s="38"/>
      <c r="BF27" s="91"/>
      <c r="BJ27" s="18"/>
      <c r="BK27" s="18"/>
      <c r="BL27" s="22" t="s">
        <v>66</v>
      </c>
      <c r="BM27" s="22" t="s">
        <v>70</v>
      </c>
      <c r="BN27" s="29" t="s">
        <v>67</v>
      </c>
      <c r="BO27" s="30" t="s">
        <v>73</v>
      </c>
      <c r="BP27" s="29" t="s">
        <v>47</v>
      </c>
      <c r="BQ27" s="31" t="s">
        <v>50</v>
      </c>
      <c r="BR27" s="22"/>
      <c r="BS27" s="22"/>
    </row>
    <row r="28" spans="2:71" ht="3" customHeight="1" x14ac:dyDescent="0.15">
      <c r="B28" s="14"/>
      <c r="C28" s="14"/>
      <c r="D28" s="14"/>
      <c r="E28" s="14"/>
      <c r="F28" s="14"/>
      <c r="G28" s="14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J28" s="18"/>
      <c r="BK28" s="18"/>
      <c r="BL28" s="22"/>
      <c r="BM28" s="22"/>
      <c r="BN28" s="29"/>
      <c r="BO28" s="30"/>
      <c r="BP28" s="29"/>
      <c r="BQ28" s="31"/>
      <c r="BR28" s="22"/>
      <c r="BS28" s="22"/>
    </row>
    <row r="29" spans="2:71" ht="15.95" customHeight="1" thickBot="1" x14ac:dyDescent="0.2">
      <c r="B29" s="45" t="s">
        <v>14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J29" s="18"/>
      <c r="BK29" s="18"/>
      <c r="BL29" s="27" t="s">
        <v>44</v>
      </c>
      <c r="BM29" s="27" t="s">
        <v>71</v>
      </c>
      <c r="BN29" s="27" t="s">
        <v>44</v>
      </c>
      <c r="BO29" s="27" t="s">
        <v>71</v>
      </c>
      <c r="BP29" s="29" t="s">
        <v>44</v>
      </c>
      <c r="BQ29" s="29" t="s">
        <v>51</v>
      </c>
      <c r="BR29" s="22" t="s">
        <v>117</v>
      </c>
      <c r="BS29" s="22"/>
    </row>
    <row r="30" spans="2:71" ht="24.75" customHeight="1" x14ac:dyDescent="0.15">
      <c r="B30" s="52" t="s">
        <v>19</v>
      </c>
      <c r="C30" s="53"/>
      <c r="D30" s="53"/>
      <c r="E30" s="53"/>
      <c r="F30" s="53"/>
      <c r="G30" s="53"/>
      <c r="H30" s="53"/>
      <c r="I30" s="53"/>
      <c r="J30" s="53" t="s">
        <v>22</v>
      </c>
      <c r="K30" s="53"/>
      <c r="L30" s="53"/>
      <c r="M30" s="79" t="s">
        <v>20</v>
      </c>
      <c r="N30" s="53"/>
      <c r="O30" s="53"/>
      <c r="P30" s="114"/>
      <c r="Q30" s="114"/>
      <c r="R30" s="114"/>
      <c r="S30" s="53" t="s">
        <v>23</v>
      </c>
      <c r="T30" s="53"/>
      <c r="U30" s="53"/>
      <c r="V30" s="53"/>
      <c r="W30" s="53"/>
      <c r="X30" s="53"/>
      <c r="Y30" s="121"/>
      <c r="Z30" s="121"/>
      <c r="AA30" s="121"/>
      <c r="AB30" s="122"/>
      <c r="AC30" s="79" t="s">
        <v>21</v>
      </c>
      <c r="AD30" s="53"/>
      <c r="AE30" s="53"/>
      <c r="AF30" s="115" t="str">
        <f>IF(F30="","",P30/(F30/100)/(F30/100))</f>
        <v/>
      </c>
      <c r="AG30" s="115"/>
      <c r="AH30" s="115"/>
      <c r="AI30" s="115"/>
      <c r="AJ30" s="79" t="s">
        <v>95</v>
      </c>
      <c r="AK30" s="53"/>
      <c r="AL30" s="53"/>
      <c r="AM30" s="53"/>
      <c r="AN30" s="53"/>
      <c r="AO30" s="53" t="s">
        <v>60</v>
      </c>
      <c r="AP30" s="53"/>
      <c r="AQ30" s="23" t="s">
        <v>98</v>
      </c>
      <c r="AR30" s="114"/>
      <c r="AS30" s="114"/>
      <c r="AT30" s="114"/>
      <c r="AU30" s="114"/>
      <c r="AV30" s="115" t="s">
        <v>97</v>
      </c>
      <c r="AW30" s="115"/>
      <c r="AX30" s="13" t="s">
        <v>96</v>
      </c>
      <c r="AY30" s="147"/>
      <c r="AZ30" s="147"/>
      <c r="BA30" s="13" t="s">
        <v>115</v>
      </c>
      <c r="BB30" s="13"/>
      <c r="BC30" s="115"/>
      <c r="BD30" s="115"/>
      <c r="BE30" s="115"/>
      <c r="BF30" s="24" t="s">
        <v>116</v>
      </c>
      <c r="BJ30" s="18"/>
      <c r="BK30" s="18"/>
      <c r="BL30" s="28" t="s">
        <v>45</v>
      </c>
      <c r="BM30" s="28" t="s">
        <v>72</v>
      </c>
      <c r="BN30" s="28" t="s">
        <v>68</v>
      </c>
      <c r="BO30" s="28" t="s">
        <v>72</v>
      </c>
      <c r="BP30" s="29" t="s">
        <v>48</v>
      </c>
      <c r="BQ30" s="29" t="s">
        <v>52</v>
      </c>
      <c r="BR30" s="22" t="s">
        <v>118</v>
      </c>
      <c r="BS30" s="22"/>
    </row>
    <row r="31" spans="2:71" ht="22.5" customHeight="1" x14ac:dyDescent="0.15">
      <c r="B31" s="117" t="s">
        <v>43</v>
      </c>
      <c r="C31" s="37"/>
      <c r="D31" s="37"/>
      <c r="E31" s="37"/>
      <c r="F31" s="89"/>
      <c r="G31" s="84"/>
      <c r="H31" s="84"/>
      <c r="I31" s="84"/>
      <c r="J31" s="84"/>
      <c r="K31" s="84"/>
      <c r="L31" s="33" t="s">
        <v>65</v>
      </c>
      <c r="M31" s="37"/>
      <c r="N31" s="37"/>
      <c r="O31" s="37"/>
      <c r="P31" s="37"/>
      <c r="Q31" s="37"/>
      <c r="R31" s="34"/>
      <c r="S31" s="33" t="s">
        <v>67</v>
      </c>
      <c r="T31" s="37"/>
      <c r="U31" s="37"/>
      <c r="V31" s="37"/>
      <c r="W31" s="89"/>
      <c r="X31" s="89"/>
      <c r="Y31" s="89"/>
      <c r="Z31" s="89"/>
      <c r="AA31" s="89"/>
      <c r="AB31" s="33" t="s">
        <v>74</v>
      </c>
      <c r="AC31" s="37"/>
      <c r="AD31" s="37"/>
      <c r="AE31" s="37"/>
      <c r="AF31" s="84"/>
      <c r="AG31" s="84"/>
      <c r="AH31" s="84"/>
      <c r="AI31" s="85"/>
      <c r="AJ31" s="33" t="s">
        <v>47</v>
      </c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86" t="s">
        <v>50</v>
      </c>
      <c r="AX31" s="87"/>
      <c r="AY31" s="87"/>
      <c r="AZ31" s="87"/>
      <c r="BA31" s="87"/>
      <c r="BB31" s="87"/>
      <c r="BC31" s="87"/>
      <c r="BD31" s="37"/>
      <c r="BE31" s="37"/>
      <c r="BF31" s="88"/>
      <c r="BJ31" s="18"/>
      <c r="BK31" s="18"/>
      <c r="BL31" s="28" t="s">
        <v>46</v>
      </c>
      <c r="BM31" s="28"/>
      <c r="BN31" s="28" t="s">
        <v>69</v>
      </c>
      <c r="BO31" s="28"/>
      <c r="BP31" s="29" t="s">
        <v>49</v>
      </c>
      <c r="BQ31" s="29" t="s">
        <v>110</v>
      </c>
      <c r="BR31" s="22" t="s">
        <v>119</v>
      </c>
      <c r="BS31" s="22"/>
    </row>
    <row r="32" spans="2:71" ht="22.5" customHeight="1" x14ac:dyDescent="0.15">
      <c r="B32" s="117" t="s">
        <v>99</v>
      </c>
      <c r="C32" s="37"/>
      <c r="D32" s="37"/>
      <c r="E32" s="37"/>
      <c r="F32" s="34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9"/>
      <c r="AW32" s="86" t="s">
        <v>100</v>
      </c>
      <c r="AX32" s="87"/>
      <c r="AY32" s="87"/>
      <c r="AZ32" s="87"/>
      <c r="BA32" s="87"/>
      <c r="BB32" s="87"/>
      <c r="BC32" s="87"/>
      <c r="BD32" s="87"/>
      <c r="BE32" s="87"/>
      <c r="BF32" s="120"/>
      <c r="BJ32" s="18"/>
      <c r="BK32" s="18"/>
      <c r="BL32" s="28"/>
      <c r="BM32" s="28"/>
      <c r="BN32" s="28"/>
      <c r="BO32" s="28"/>
      <c r="BP32" s="21" t="s">
        <v>77</v>
      </c>
      <c r="BQ32" s="29" t="s">
        <v>53</v>
      </c>
      <c r="BR32" s="22"/>
      <c r="BS32" s="22"/>
    </row>
    <row r="33" spans="2:74" ht="29.25" customHeight="1" x14ac:dyDescent="0.15">
      <c r="B33" s="116" t="s">
        <v>130</v>
      </c>
      <c r="C33" s="48"/>
      <c r="D33" s="48"/>
      <c r="E33" s="48"/>
      <c r="F33" s="48"/>
      <c r="G33" s="48"/>
      <c r="H33" s="33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4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88"/>
      <c r="BJ33" s="18"/>
      <c r="BK33" s="18"/>
      <c r="BL33" s="22"/>
      <c r="BM33" s="22"/>
      <c r="BN33" s="22" t="s">
        <v>130</v>
      </c>
      <c r="BO33" s="21"/>
      <c r="BP33" s="21"/>
      <c r="BQ33" s="29" t="s">
        <v>108</v>
      </c>
      <c r="BR33" s="22"/>
      <c r="BS33" s="22"/>
    </row>
    <row r="34" spans="2:74" ht="30" customHeight="1" x14ac:dyDescent="0.15">
      <c r="B34" s="42" t="s">
        <v>86</v>
      </c>
      <c r="C34" s="37"/>
      <c r="D34" s="37"/>
      <c r="E34" s="37"/>
      <c r="F34" s="37"/>
      <c r="G34" s="34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84"/>
      <c r="BJ34" s="18"/>
      <c r="BK34" s="18"/>
      <c r="BL34" s="21"/>
      <c r="BM34" s="21"/>
      <c r="BN34" s="22" t="s">
        <v>144</v>
      </c>
      <c r="BP34" s="21"/>
      <c r="BQ34" s="29" t="s">
        <v>111</v>
      </c>
      <c r="BR34" s="21"/>
      <c r="BS34" s="22"/>
    </row>
    <row r="35" spans="2:74" s="5" customFormat="1" ht="15" customHeight="1" x14ac:dyDescent="0.15">
      <c r="B35" s="39" t="s">
        <v>24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1"/>
      <c r="BJ35" s="19"/>
      <c r="BK35" s="19"/>
      <c r="BL35" s="21" t="s">
        <v>78</v>
      </c>
      <c r="BM35" s="21"/>
      <c r="BN35" s="22" t="s">
        <v>143</v>
      </c>
      <c r="BP35" s="21"/>
      <c r="BQ35" s="29" t="s">
        <v>54</v>
      </c>
      <c r="BR35" s="21"/>
      <c r="BS35" s="21"/>
      <c r="BT35" s="17"/>
      <c r="BU35" s="17"/>
      <c r="BV35" s="17"/>
    </row>
    <row r="36" spans="2:74" s="5" customFormat="1" ht="18" customHeight="1" x14ac:dyDescent="0.15">
      <c r="B36" s="130" t="s">
        <v>25</v>
      </c>
      <c r="C36" s="131"/>
      <c r="D36" s="131"/>
      <c r="E36" s="131"/>
      <c r="F36" s="131"/>
      <c r="G36" s="131"/>
      <c r="H36" s="131"/>
      <c r="I36" s="131"/>
      <c r="J36" s="131"/>
      <c r="K36" s="46"/>
      <c r="L36" s="46"/>
      <c r="M36" s="46"/>
      <c r="N36" s="46"/>
      <c r="O36" s="46"/>
      <c r="P36" s="46"/>
      <c r="Q36" s="46"/>
      <c r="R36" s="46"/>
      <c r="S36" s="46"/>
      <c r="T36" s="45" t="s">
        <v>26</v>
      </c>
      <c r="U36" s="45"/>
      <c r="V36" s="45"/>
      <c r="W36" s="45"/>
      <c r="X36" s="2" t="s">
        <v>33</v>
      </c>
      <c r="Y36" s="8"/>
      <c r="Z36" s="2"/>
      <c r="AA36" s="2"/>
      <c r="AB36" s="2"/>
      <c r="AC36" s="2"/>
      <c r="AD36" s="2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4"/>
      <c r="BJ36" s="19"/>
      <c r="BK36" s="19"/>
      <c r="BL36" s="21" t="s">
        <v>120</v>
      </c>
      <c r="BM36" s="21"/>
      <c r="BN36" s="21" t="s">
        <v>142</v>
      </c>
      <c r="BP36" s="21"/>
      <c r="BQ36" s="29" t="s">
        <v>109</v>
      </c>
      <c r="BR36" s="21"/>
      <c r="BS36" s="21"/>
      <c r="BT36" s="17"/>
      <c r="BU36" s="17"/>
      <c r="BV36" s="17"/>
    </row>
    <row r="37" spans="2:74" s="5" customFormat="1" ht="18" customHeight="1" x14ac:dyDescent="0.15">
      <c r="B37" s="130" t="s">
        <v>28</v>
      </c>
      <c r="C37" s="131"/>
      <c r="D37" s="131"/>
      <c r="E37" s="131"/>
      <c r="F37" s="131"/>
      <c r="G37" s="131"/>
      <c r="H37" s="131"/>
      <c r="I37" s="131"/>
      <c r="J37" s="131"/>
      <c r="K37" s="181"/>
      <c r="L37" s="181"/>
      <c r="M37" s="181"/>
      <c r="N37" s="181"/>
      <c r="O37" s="181"/>
      <c r="P37" s="181"/>
      <c r="Q37" s="181"/>
      <c r="R37" s="181"/>
      <c r="S37" s="181"/>
      <c r="T37" s="45" t="s">
        <v>27</v>
      </c>
      <c r="U37" s="45"/>
      <c r="V37" s="45"/>
      <c r="W37" s="45"/>
      <c r="X37" s="140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2"/>
      <c r="BJ37" s="19"/>
      <c r="BK37" s="19"/>
      <c r="BL37" s="21" t="s">
        <v>79</v>
      </c>
      <c r="BM37" s="21"/>
      <c r="BN37" s="21" t="s">
        <v>131</v>
      </c>
      <c r="BO37" s="21"/>
      <c r="BP37" s="21"/>
      <c r="BQ37" s="29" t="s">
        <v>55</v>
      </c>
      <c r="BR37" s="21"/>
      <c r="BS37" s="21"/>
      <c r="BT37" s="17"/>
      <c r="BU37" s="17"/>
      <c r="BV37" s="17"/>
    </row>
    <row r="38" spans="2:74" s="5" customFormat="1" ht="18" customHeight="1" x14ac:dyDescent="0.15">
      <c r="B38" s="130" t="s">
        <v>29</v>
      </c>
      <c r="C38" s="131"/>
      <c r="D38" s="131"/>
      <c r="E38" s="131"/>
      <c r="F38" s="131"/>
      <c r="G38" s="131"/>
      <c r="H38" s="131"/>
      <c r="I38" s="131"/>
      <c r="J38" s="131"/>
      <c r="K38" s="181"/>
      <c r="L38" s="181"/>
      <c r="M38" s="181"/>
      <c r="N38" s="181"/>
      <c r="O38" s="181"/>
      <c r="P38" s="181"/>
      <c r="Q38" s="181"/>
      <c r="R38" s="181"/>
      <c r="S38" s="181"/>
      <c r="T38" s="45" t="s">
        <v>27</v>
      </c>
      <c r="U38" s="45"/>
      <c r="V38" s="45"/>
      <c r="W38" s="45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2"/>
      <c r="BJ38" s="19"/>
      <c r="BK38" s="19"/>
      <c r="BL38" s="21" t="s">
        <v>80</v>
      </c>
      <c r="BM38" s="21"/>
      <c r="BN38" s="21" t="s">
        <v>133</v>
      </c>
      <c r="BO38" s="21"/>
      <c r="BP38" s="21"/>
      <c r="BQ38" s="29" t="s">
        <v>56</v>
      </c>
      <c r="BR38" s="21"/>
      <c r="BS38" s="21"/>
      <c r="BT38" s="17"/>
      <c r="BU38" s="17"/>
      <c r="BV38" s="17"/>
    </row>
    <row r="39" spans="2:74" s="5" customFormat="1" ht="18" customHeight="1" x14ac:dyDescent="0.15">
      <c r="B39" s="130" t="s">
        <v>30</v>
      </c>
      <c r="C39" s="131"/>
      <c r="D39" s="131"/>
      <c r="E39" s="131"/>
      <c r="F39" s="131"/>
      <c r="G39" s="131"/>
      <c r="H39" s="131"/>
      <c r="I39" s="131"/>
      <c r="J39" s="131"/>
      <c r="K39" s="181"/>
      <c r="L39" s="181"/>
      <c r="M39" s="181"/>
      <c r="N39" s="181"/>
      <c r="O39" s="181"/>
      <c r="P39" s="181"/>
      <c r="Q39" s="181"/>
      <c r="R39" s="181"/>
      <c r="S39" s="181"/>
      <c r="T39" s="45" t="s">
        <v>112</v>
      </c>
      <c r="U39" s="45"/>
      <c r="V39" s="45"/>
      <c r="W39" s="45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2"/>
      <c r="BJ39" s="19"/>
      <c r="BK39" s="19"/>
      <c r="BL39" s="21" t="s">
        <v>81</v>
      </c>
      <c r="BM39" s="21"/>
      <c r="BN39" s="21" t="s">
        <v>140</v>
      </c>
      <c r="BO39" s="21"/>
      <c r="BP39" s="21"/>
      <c r="BQ39" s="21"/>
      <c r="BR39" s="21"/>
      <c r="BS39" s="21"/>
      <c r="BT39" s="17"/>
      <c r="BU39" s="17"/>
      <c r="BV39" s="17"/>
    </row>
    <row r="40" spans="2:74" s="5" customFormat="1" ht="18" customHeight="1" x14ac:dyDescent="0.15">
      <c r="B40" s="130" t="s">
        <v>87</v>
      </c>
      <c r="C40" s="131"/>
      <c r="D40" s="131"/>
      <c r="E40" s="131"/>
      <c r="F40" s="131"/>
      <c r="G40" s="131"/>
      <c r="H40" s="131"/>
      <c r="I40" s="131"/>
      <c r="J40" s="131"/>
      <c r="K40" s="110"/>
      <c r="L40" s="110"/>
      <c r="M40" s="110"/>
      <c r="N40" s="110"/>
      <c r="O40" s="110"/>
      <c r="P40" s="110"/>
      <c r="Q40" s="110"/>
      <c r="R40" s="110"/>
      <c r="S40" s="110"/>
      <c r="T40" s="45" t="s">
        <v>88</v>
      </c>
      <c r="U40" s="45"/>
      <c r="V40" s="45"/>
      <c r="W40" s="45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2"/>
      <c r="BJ40" s="19"/>
      <c r="BK40" s="19"/>
      <c r="BL40" s="21" t="s">
        <v>82</v>
      </c>
      <c r="BM40" s="21"/>
      <c r="BN40" s="21" t="s">
        <v>134</v>
      </c>
      <c r="BO40" s="21"/>
      <c r="BP40" s="21"/>
      <c r="BQ40" s="21"/>
      <c r="BR40" s="21"/>
      <c r="BS40" s="21"/>
      <c r="BT40" s="17"/>
      <c r="BU40" s="17"/>
      <c r="BV40" s="17"/>
    </row>
    <row r="41" spans="2:74" s="5" customFormat="1" ht="18" customHeight="1" x14ac:dyDescent="0.15">
      <c r="B41" s="130" t="s">
        <v>31</v>
      </c>
      <c r="C41" s="131"/>
      <c r="D41" s="131"/>
      <c r="E41" s="131"/>
      <c r="F41" s="131"/>
      <c r="G41" s="131"/>
      <c r="H41" s="131"/>
      <c r="I41" s="131"/>
      <c r="J41" s="131"/>
      <c r="K41" s="40" t="s">
        <v>32</v>
      </c>
      <c r="L41" s="40"/>
      <c r="M41" s="40"/>
      <c r="N41" s="40"/>
      <c r="O41" s="40"/>
      <c r="P41" s="40"/>
      <c r="Q41" s="40"/>
      <c r="R41" s="46"/>
      <c r="S41" s="46"/>
      <c r="T41" s="46"/>
      <c r="U41" s="46"/>
      <c r="V41" s="46"/>
      <c r="W41" s="46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2"/>
      <c r="BJ41" s="19"/>
      <c r="BK41" s="19"/>
      <c r="BL41" s="21" t="s">
        <v>83</v>
      </c>
      <c r="BM41" s="21"/>
      <c r="BN41" s="21" t="s">
        <v>135</v>
      </c>
      <c r="BO41" s="21"/>
      <c r="BP41" s="21" t="s">
        <v>132</v>
      </c>
      <c r="BQ41" s="21"/>
      <c r="BR41" s="21"/>
      <c r="BS41" s="21"/>
      <c r="BT41" s="17"/>
      <c r="BU41" s="17"/>
      <c r="BV41" s="17"/>
    </row>
    <row r="42" spans="2:74" s="5" customFormat="1" ht="4.5" customHeight="1" x14ac:dyDescent="0.15">
      <c r="B42" s="10"/>
      <c r="C42" s="8"/>
      <c r="D42" s="8"/>
      <c r="E42" s="8"/>
      <c r="F42" s="8"/>
      <c r="G42" s="8"/>
      <c r="H42" s="8"/>
      <c r="I42" s="8"/>
      <c r="J42" s="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8"/>
      <c r="AO42" s="8"/>
      <c r="AP42" s="8"/>
      <c r="AQ42" s="8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11"/>
      <c r="BJ42" s="19"/>
      <c r="BK42" s="19"/>
      <c r="BL42" s="21" t="s">
        <v>84</v>
      </c>
      <c r="BM42" s="21"/>
      <c r="BN42" s="21" t="s">
        <v>136</v>
      </c>
      <c r="BO42" s="21"/>
      <c r="BP42" s="21"/>
      <c r="BQ42" s="21"/>
      <c r="BR42" s="21"/>
      <c r="BS42" s="21"/>
      <c r="BT42" s="17"/>
      <c r="BU42" s="17"/>
      <c r="BV42" s="17"/>
    </row>
    <row r="43" spans="2:74" s="5" customFormat="1" ht="71.25" customHeight="1" x14ac:dyDescent="0.15">
      <c r="B43" s="70" t="s">
        <v>91</v>
      </c>
      <c r="C43" s="71"/>
      <c r="D43" s="71"/>
      <c r="E43" s="71"/>
      <c r="F43" s="71"/>
      <c r="G43" s="71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5"/>
      <c r="BJ43" s="19"/>
      <c r="BK43" s="19"/>
      <c r="BL43" s="21" t="s">
        <v>85</v>
      </c>
      <c r="BM43" s="21"/>
      <c r="BN43" s="21" t="s">
        <v>137</v>
      </c>
      <c r="BO43" s="21"/>
      <c r="BP43" s="21"/>
      <c r="BQ43" s="21"/>
      <c r="BR43" s="21"/>
      <c r="BS43" s="21"/>
      <c r="BT43" s="17"/>
      <c r="BU43" s="17"/>
      <c r="BV43" s="17"/>
    </row>
    <row r="44" spans="2:74" s="5" customFormat="1" ht="18" customHeight="1" x14ac:dyDescent="0.15">
      <c r="B44" s="134" t="s">
        <v>34</v>
      </c>
      <c r="C44" s="135"/>
      <c r="D44" s="112" t="s">
        <v>35</v>
      </c>
      <c r="E44" s="112"/>
      <c r="F44" s="112"/>
      <c r="G44" s="112"/>
      <c r="H44" s="112"/>
      <c r="I44" s="112"/>
      <c r="J44" s="112"/>
      <c r="K44" s="127"/>
      <c r="L44" s="110"/>
      <c r="M44" s="110"/>
      <c r="N44" s="110"/>
      <c r="O44" s="110"/>
      <c r="P44" s="110"/>
      <c r="Q44" s="110"/>
      <c r="R44" s="126" t="s">
        <v>40</v>
      </c>
      <c r="S44" s="126"/>
      <c r="T44" s="126"/>
      <c r="U44" s="126"/>
      <c r="V44" s="112" t="s">
        <v>36</v>
      </c>
      <c r="W44" s="112"/>
      <c r="X44" s="112"/>
      <c r="Y44" s="112"/>
      <c r="Z44" s="112"/>
      <c r="AA44" s="112"/>
      <c r="AB44" s="112"/>
      <c r="AC44" s="110"/>
      <c r="AD44" s="110"/>
      <c r="AE44" s="110"/>
      <c r="AF44" s="110"/>
      <c r="AG44" s="110"/>
      <c r="AH44" s="110"/>
      <c r="AI44" s="110"/>
      <c r="AJ44" s="126" t="s">
        <v>41</v>
      </c>
      <c r="AK44" s="126"/>
      <c r="AL44" s="126"/>
      <c r="AM44" s="126"/>
      <c r="AN44" s="129" t="s">
        <v>89</v>
      </c>
      <c r="AO44" s="129"/>
      <c r="AP44" s="129"/>
      <c r="AQ44" s="129"/>
      <c r="AR44" s="129"/>
      <c r="AS44" s="129"/>
      <c r="AT44" s="129"/>
      <c r="AU44" s="127"/>
      <c r="AV44" s="110"/>
      <c r="AW44" s="110"/>
      <c r="AX44" s="110"/>
      <c r="AY44" s="110"/>
      <c r="AZ44" s="110"/>
      <c r="BA44" s="126" t="s">
        <v>90</v>
      </c>
      <c r="BB44" s="126"/>
      <c r="BC44" s="126"/>
      <c r="BD44" s="126"/>
      <c r="BE44" s="126"/>
      <c r="BF44" s="128"/>
      <c r="BJ44" s="19"/>
      <c r="BK44" s="19"/>
      <c r="BL44" s="21"/>
      <c r="BM44" s="21"/>
      <c r="BN44" s="21" t="s">
        <v>138</v>
      </c>
      <c r="BO44" s="21"/>
      <c r="BP44" s="21"/>
      <c r="BQ44" s="21"/>
      <c r="BR44" s="21"/>
      <c r="BS44" s="21"/>
      <c r="BT44" s="17"/>
      <c r="BU44" s="17"/>
      <c r="BV44" s="17"/>
    </row>
    <row r="45" spans="2:74" s="5" customFormat="1" ht="18" customHeight="1" x14ac:dyDescent="0.15">
      <c r="B45" s="136"/>
      <c r="C45" s="137"/>
      <c r="D45" s="112" t="s">
        <v>37</v>
      </c>
      <c r="E45" s="112"/>
      <c r="F45" s="112"/>
      <c r="G45" s="112"/>
      <c r="H45" s="112"/>
      <c r="I45" s="112"/>
      <c r="J45" s="112"/>
      <c r="K45" s="143"/>
      <c r="L45" s="143"/>
      <c r="M45" s="143"/>
      <c r="N45" s="143"/>
      <c r="O45" s="143"/>
      <c r="P45" s="143"/>
      <c r="Q45" s="143"/>
      <c r="R45" s="126" t="s">
        <v>42</v>
      </c>
      <c r="S45" s="126"/>
      <c r="T45" s="126"/>
      <c r="U45" s="126"/>
      <c r="V45" s="112" t="s">
        <v>38</v>
      </c>
      <c r="W45" s="112"/>
      <c r="X45" s="112"/>
      <c r="Y45" s="112"/>
      <c r="Z45" s="112"/>
      <c r="AA45" s="112"/>
      <c r="AB45" s="112"/>
      <c r="AC45" s="110"/>
      <c r="AD45" s="110"/>
      <c r="AE45" s="110"/>
      <c r="AF45" s="110"/>
      <c r="AG45" s="110"/>
      <c r="AH45" s="110"/>
      <c r="AI45" s="110"/>
      <c r="AJ45" s="126" t="s">
        <v>42</v>
      </c>
      <c r="AK45" s="126"/>
      <c r="AL45" s="126"/>
      <c r="AM45" s="126"/>
      <c r="AN45" s="112" t="s">
        <v>39</v>
      </c>
      <c r="AO45" s="112"/>
      <c r="AP45" s="112"/>
      <c r="AQ45" s="112"/>
      <c r="AR45" s="112"/>
      <c r="AS45" s="112"/>
      <c r="AT45" s="112"/>
      <c r="AU45" s="132" t="str">
        <f ca="1">IF(AR10="","",IF(BB10="男性",194*(AC45^-1.094)*(AR10^-0.287),194*(AC45^-1.094)*(AR10^-0.287)*0.739))</f>
        <v/>
      </c>
      <c r="AV45" s="133"/>
      <c r="AW45" s="133"/>
      <c r="AX45" s="133"/>
      <c r="AY45" s="133"/>
      <c r="AZ45" s="133"/>
      <c r="BA45" s="126" t="s">
        <v>75</v>
      </c>
      <c r="BB45" s="126"/>
      <c r="BC45" s="126"/>
      <c r="BD45" s="126"/>
      <c r="BE45" s="126"/>
      <c r="BF45" s="128"/>
      <c r="BJ45" s="19"/>
      <c r="BK45" s="19"/>
      <c r="BL45" s="21"/>
      <c r="BM45" s="21"/>
      <c r="BN45" s="21" t="s">
        <v>139</v>
      </c>
      <c r="BO45" s="21"/>
      <c r="BP45" s="22"/>
      <c r="BQ45" s="21"/>
      <c r="BR45" s="21"/>
      <c r="BS45" s="21"/>
      <c r="BT45" s="17"/>
      <c r="BU45" s="17"/>
      <c r="BV45" s="17"/>
    </row>
    <row r="46" spans="2:74" s="5" customFormat="1" ht="18" customHeight="1" x14ac:dyDescent="0.15">
      <c r="B46" s="136"/>
      <c r="C46" s="137"/>
      <c r="D46" s="112" t="s">
        <v>145</v>
      </c>
      <c r="E46" s="112"/>
      <c r="F46" s="112"/>
      <c r="G46" s="112"/>
      <c r="H46" s="112"/>
      <c r="I46" s="112"/>
      <c r="J46" s="112"/>
      <c r="K46" s="143"/>
      <c r="L46" s="143"/>
      <c r="M46" s="143"/>
      <c r="N46" s="143"/>
      <c r="O46" s="143"/>
      <c r="P46" s="143"/>
      <c r="Q46" s="143"/>
      <c r="R46" s="126" t="s">
        <v>148</v>
      </c>
      <c r="S46" s="126"/>
      <c r="T46" s="126"/>
      <c r="U46" s="126"/>
      <c r="V46" s="112" t="s">
        <v>146</v>
      </c>
      <c r="W46" s="112"/>
      <c r="X46" s="112"/>
      <c r="Y46" s="112"/>
      <c r="Z46" s="112"/>
      <c r="AA46" s="112"/>
      <c r="AB46" s="112"/>
      <c r="AC46" s="110"/>
      <c r="AD46" s="110"/>
      <c r="AE46" s="110"/>
      <c r="AF46" s="110"/>
      <c r="AG46" s="110"/>
      <c r="AH46" s="110"/>
      <c r="AI46" s="110"/>
      <c r="AJ46" s="126" t="s">
        <v>149</v>
      </c>
      <c r="AK46" s="126"/>
      <c r="AL46" s="126"/>
      <c r="AM46" s="126"/>
      <c r="AN46" s="112" t="s">
        <v>147</v>
      </c>
      <c r="AO46" s="112"/>
      <c r="AP46" s="112"/>
      <c r="AQ46" s="112"/>
      <c r="AR46" s="112"/>
      <c r="AS46" s="112"/>
      <c r="AT46" s="112"/>
      <c r="AU46" s="132" t="str">
        <f>IF(AR11="","",IF(BB11="男性",194*(AC46^-1.094)*(AR11^-0.287),194*(AC46^-1.094)*(AR11^-0.287)*0.739))</f>
        <v/>
      </c>
      <c r="AV46" s="133"/>
      <c r="AW46" s="133"/>
      <c r="AX46" s="133"/>
      <c r="AY46" s="133"/>
      <c r="AZ46" s="133"/>
      <c r="BA46" s="126" t="s">
        <v>150</v>
      </c>
      <c r="BB46" s="126"/>
      <c r="BC46" s="126"/>
      <c r="BD46" s="126"/>
      <c r="BE46" s="126"/>
      <c r="BF46" s="128"/>
      <c r="BJ46" s="19"/>
      <c r="BK46" s="19"/>
      <c r="BL46" s="21"/>
      <c r="BM46" s="21"/>
      <c r="BN46" s="21"/>
      <c r="BO46" s="21"/>
      <c r="BP46" s="22"/>
      <c r="BQ46" s="21"/>
      <c r="BR46" s="21"/>
      <c r="BS46" s="21"/>
      <c r="BT46" s="17"/>
      <c r="BU46" s="17"/>
      <c r="BV46" s="17"/>
    </row>
    <row r="47" spans="2:74" s="5" customFormat="1" ht="15" customHeight="1" thickBot="1" x14ac:dyDescent="0.2">
      <c r="B47" s="138"/>
      <c r="C47" s="139"/>
      <c r="D47" s="81" t="s">
        <v>76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3"/>
      <c r="BJ47" s="19"/>
      <c r="BK47" s="19"/>
      <c r="BL47" s="21"/>
      <c r="BM47" s="22"/>
      <c r="BN47" s="21" t="s">
        <v>141</v>
      </c>
      <c r="BO47" s="22"/>
      <c r="BP47" s="22"/>
      <c r="BQ47" s="21"/>
      <c r="BR47" s="22"/>
      <c r="BS47" s="21"/>
      <c r="BT47" s="17"/>
      <c r="BU47" s="17"/>
      <c r="BV47" s="17"/>
    </row>
    <row r="48" spans="2:74" ht="15" customHeight="1" x14ac:dyDescent="0.15">
      <c r="B48" s="25"/>
      <c r="C48" s="25"/>
      <c r="D48" s="32" t="s">
        <v>151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J48" s="18"/>
      <c r="BK48" s="18"/>
      <c r="BL48" s="22"/>
      <c r="BM48" s="22"/>
      <c r="BO48" s="22"/>
      <c r="BP48" s="22"/>
      <c r="BQ48" s="21"/>
      <c r="BR48" s="22"/>
      <c r="BS48" s="22"/>
    </row>
    <row r="49" spans="1:71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J49" s="18"/>
      <c r="BK49" s="18"/>
      <c r="BL49" s="22"/>
      <c r="BM49" s="22"/>
      <c r="BN49" s="22"/>
      <c r="BO49" s="22"/>
      <c r="BP49" s="22"/>
      <c r="BQ49" s="22"/>
      <c r="BR49" s="22"/>
      <c r="BS49" s="22"/>
    </row>
    <row r="50" spans="1:71" ht="15" customHeight="1" x14ac:dyDescent="0.15">
      <c r="B50" s="2"/>
      <c r="C50" s="2"/>
      <c r="AS50" s="1"/>
      <c r="AT50" s="1"/>
      <c r="BJ50" s="18"/>
      <c r="BK50" s="18"/>
      <c r="BL50" s="22"/>
      <c r="BM50" s="22"/>
      <c r="BN50" s="22"/>
      <c r="BO50" s="22"/>
      <c r="BP50" s="22"/>
      <c r="BQ50" s="22"/>
      <c r="BR50" s="22"/>
      <c r="BS50" s="22"/>
    </row>
    <row r="51" spans="1:71" ht="15" customHeight="1" x14ac:dyDescent="0.15">
      <c r="B51" s="2"/>
      <c r="C51" s="2"/>
      <c r="BE51" s="1"/>
      <c r="BF51" s="1"/>
      <c r="BJ51" s="18"/>
      <c r="BK51" s="18"/>
      <c r="BL51" s="22"/>
      <c r="BM51" s="22"/>
      <c r="BN51" s="22"/>
      <c r="BO51" s="22"/>
      <c r="BP51" s="22"/>
      <c r="BQ51" s="22"/>
      <c r="BR51" s="22"/>
      <c r="BS51" s="22"/>
    </row>
    <row r="52" spans="1:71" ht="15" customHeight="1" x14ac:dyDescent="0.15">
      <c r="B52" s="2"/>
      <c r="C52" s="2"/>
      <c r="BE52" s="1"/>
      <c r="BF52" s="1"/>
      <c r="BJ52" s="18"/>
      <c r="BK52" s="18"/>
      <c r="BL52" s="22"/>
      <c r="BM52" s="22"/>
      <c r="BN52" s="22"/>
      <c r="BO52" s="22"/>
      <c r="BP52" s="22"/>
      <c r="BQ52" s="22"/>
      <c r="BR52" s="22"/>
      <c r="BS52" s="22"/>
    </row>
    <row r="53" spans="1:71" ht="15" customHeight="1" x14ac:dyDescent="0.15">
      <c r="B53" s="2"/>
      <c r="C53" s="2"/>
      <c r="BJ53" s="18"/>
      <c r="BK53" s="18"/>
      <c r="BL53" s="22"/>
      <c r="BM53" s="22"/>
      <c r="BN53" s="22"/>
      <c r="BO53" s="22"/>
      <c r="BP53" s="22"/>
      <c r="BQ53" s="22"/>
      <c r="BR53" s="22"/>
      <c r="BS53" s="22"/>
    </row>
    <row r="54" spans="1:71" ht="15" customHeight="1" x14ac:dyDescent="0.15">
      <c r="B54" s="2"/>
      <c r="C54" s="2"/>
      <c r="BJ54" s="18"/>
      <c r="BK54" s="18"/>
      <c r="BL54" s="22"/>
      <c r="BM54" s="22"/>
      <c r="BN54" s="22"/>
      <c r="BO54" s="22"/>
      <c r="BP54" s="22"/>
      <c r="BQ54" s="22"/>
      <c r="BR54" s="22"/>
      <c r="BS54" s="22"/>
    </row>
    <row r="55" spans="1:71" ht="15" customHeight="1" x14ac:dyDescent="0.15">
      <c r="B55" s="2"/>
      <c r="C55" s="2"/>
      <c r="BJ55" s="18"/>
      <c r="BK55" s="18"/>
      <c r="BL55" s="22"/>
      <c r="BM55" s="22"/>
      <c r="BN55" s="22"/>
      <c r="BO55" s="22"/>
      <c r="BP55" s="22"/>
      <c r="BQ55" s="22"/>
      <c r="BR55" s="22"/>
      <c r="BS55" s="22"/>
    </row>
    <row r="56" spans="1:71" ht="15" customHeight="1" x14ac:dyDescent="0.15">
      <c r="B56" s="2"/>
      <c r="C56" s="2"/>
      <c r="BJ56" s="18"/>
      <c r="BK56" s="18"/>
      <c r="BL56" s="22"/>
      <c r="BM56" s="22"/>
      <c r="BN56" s="22"/>
      <c r="BO56" s="22"/>
      <c r="BP56" s="22"/>
      <c r="BQ56" s="22"/>
      <c r="BR56" s="22"/>
      <c r="BS56" s="22"/>
    </row>
    <row r="57" spans="1:71" ht="15" customHeight="1" x14ac:dyDescent="0.15">
      <c r="B57" s="2"/>
      <c r="C57" s="2"/>
      <c r="BJ57" s="18"/>
      <c r="BK57" s="18"/>
      <c r="BL57" s="22"/>
      <c r="BM57" s="22"/>
      <c r="BN57" s="22"/>
      <c r="BO57" s="22"/>
      <c r="BP57" s="22"/>
      <c r="BQ57" s="22"/>
      <c r="BR57" s="22"/>
      <c r="BS57" s="22"/>
    </row>
    <row r="58" spans="1:71" ht="15" customHeight="1" x14ac:dyDescent="0.15">
      <c r="B58" s="2"/>
      <c r="C58" s="2"/>
      <c r="BJ58" s="18"/>
      <c r="BK58" s="18"/>
      <c r="BL58" s="22"/>
      <c r="BM58" s="22"/>
      <c r="BN58" s="22"/>
      <c r="BO58" s="22"/>
      <c r="BP58" s="22"/>
      <c r="BQ58" s="22"/>
      <c r="BR58" s="22"/>
      <c r="BS58" s="22"/>
    </row>
    <row r="59" spans="1:71" ht="15" customHeight="1" x14ac:dyDescent="0.15">
      <c r="B59" s="2"/>
      <c r="C59" s="2"/>
      <c r="BJ59" s="18"/>
      <c r="BK59" s="18"/>
      <c r="BL59" s="22"/>
      <c r="BM59" s="22"/>
      <c r="BN59" s="22"/>
      <c r="BO59" s="22"/>
      <c r="BP59" s="22"/>
      <c r="BQ59" s="22"/>
      <c r="BR59" s="22"/>
      <c r="BS59" s="22"/>
    </row>
    <row r="60" spans="1:71" ht="15" customHeight="1" x14ac:dyDescent="0.15">
      <c r="B60" s="2"/>
      <c r="C60" s="2"/>
      <c r="BJ60" s="18"/>
      <c r="BK60" s="18"/>
      <c r="BL60" s="22"/>
      <c r="BM60" s="22"/>
      <c r="BN60" s="22"/>
      <c r="BO60" s="22"/>
      <c r="BP60" s="22"/>
      <c r="BQ60" s="22"/>
      <c r="BR60" s="22"/>
      <c r="BS60" s="22"/>
    </row>
    <row r="61" spans="1:71" ht="15" customHeight="1" x14ac:dyDescent="0.15">
      <c r="B61" s="2"/>
      <c r="C61" s="2"/>
      <c r="BJ61" s="18"/>
      <c r="BK61" s="18"/>
      <c r="BL61" s="22"/>
      <c r="BM61" s="22"/>
      <c r="BN61" s="22"/>
      <c r="BO61" s="22"/>
      <c r="BP61" s="22"/>
      <c r="BQ61" s="22"/>
      <c r="BR61" s="22"/>
      <c r="BS61" s="22"/>
    </row>
    <row r="62" spans="1:71" ht="15" customHeight="1" x14ac:dyDescent="0.15">
      <c r="B62" s="2"/>
      <c r="C62" s="2"/>
      <c r="BJ62" s="18"/>
      <c r="BK62" s="18"/>
      <c r="BL62" s="22"/>
      <c r="BM62" s="22"/>
      <c r="BN62" s="22"/>
      <c r="BO62" s="22"/>
      <c r="BP62" s="22"/>
      <c r="BQ62" s="22"/>
      <c r="BR62" s="22"/>
      <c r="BS62" s="22"/>
    </row>
    <row r="63" spans="1:71" ht="15" customHeight="1" x14ac:dyDescent="0.15">
      <c r="B63" s="2"/>
      <c r="C63" s="2"/>
      <c r="BJ63" s="18"/>
      <c r="BK63" s="18"/>
      <c r="BL63" s="22"/>
      <c r="BM63" s="22"/>
      <c r="BN63" s="22"/>
      <c r="BO63" s="22"/>
      <c r="BP63" s="22"/>
      <c r="BQ63" s="22"/>
      <c r="BR63" s="22"/>
      <c r="BS63" s="22"/>
    </row>
    <row r="64" spans="1:71" ht="15" customHeight="1" x14ac:dyDescent="0.15">
      <c r="B64" s="2"/>
      <c r="C64" s="2"/>
      <c r="BJ64" s="18"/>
      <c r="BK64" s="18"/>
      <c r="BL64" s="22"/>
      <c r="BM64" s="22"/>
      <c r="BN64" s="22"/>
      <c r="BO64" s="22"/>
      <c r="BP64" s="22"/>
      <c r="BQ64" s="22"/>
      <c r="BR64" s="22"/>
      <c r="BS64" s="22"/>
    </row>
    <row r="65" spans="2:71" ht="15" customHeight="1" x14ac:dyDescent="0.15">
      <c r="B65" s="2"/>
      <c r="C65" s="2"/>
      <c r="BJ65" s="18"/>
      <c r="BK65" s="18"/>
      <c r="BL65" s="22"/>
      <c r="BM65" s="22"/>
      <c r="BN65" s="22"/>
      <c r="BO65" s="22"/>
      <c r="BP65" s="22"/>
      <c r="BQ65" s="22"/>
      <c r="BR65" s="22"/>
      <c r="BS65" s="22"/>
    </row>
    <row r="66" spans="2:71" ht="15" customHeight="1" x14ac:dyDescent="0.15">
      <c r="B66" s="2"/>
      <c r="C66" s="2"/>
      <c r="BJ66" s="18"/>
      <c r="BK66" s="18"/>
      <c r="BL66" s="22"/>
      <c r="BM66" s="22"/>
      <c r="BN66" s="22"/>
      <c r="BO66" s="22"/>
      <c r="BP66" s="22"/>
      <c r="BQ66" s="22"/>
      <c r="BR66" s="22"/>
      <c r="BS66" s="22"/>
    </row>
    <row r="67" spans="2:71" ht="15" customHeight="1" x14ac:dyDescent="0.15">
      <c r="B67" s="2"/>
      <c r="C67" s="2"/>
      <c r="BJ67" s="18"/>
      <c r="BK67" s="18"/>
      <c r="BL67" s="22"/>
      <c r="BM67" s="22"/>
      <c r="BN67" s="22"/>
      <c r="BO67" s="22"/>
      <c r="BP67" s="22"/>
      <c r="BQ67" s="22"/>
      <c r="BR67" s="22"/>
      <c r="BS67" s="22"/>
    </row>
    <row r="68" spans="2:71" ht="15" customHeight="1" x14ac:dyDescent="0.15">
      <c r="B68" s="2"/>
      <c r="C68" s="2"/>
      <c r="BJ68" s="18"/>
      <c r="BK68" s="18"/>
      <c r="BL68" s="22"/>
      <c r="BM68" s="22"/>
      <c r="BN68" s="22"/>
      <c r="BO68" s="22"/>
      <c r="BP68" s="22"/>
      <c r="BQ68" s="22"/>
      <c r="BR68" s="22"/>
      <c r="BS68" s="22"/>
    </row>
    <row r="69" spans="2:71" ht="15" customHeight="1" x14ac:dyDescent="0.15">
      <c r="B69" s="2"/>
      <c r="C69" s="2"/>
      <c r="BJ69" s="18"/>
      <c r="BK69" s="18"/>
      <c r="BL69" s="22"/>
      <c r="BM69" s="22"/>
      <c r="BN69" s="22"/>
      <c r="BO69" s="22"/>
      <c r="BP69" s="22"/>
      <c r="BQ69" s="22"/>
      <c r="BR69" s="22"/>
      <c r="BS69" s="22"/>
    </row>
    <row r="70" spans="2:71" ht="15" customHeight="1" x14ac:dyDescent="0.15">
      <c r="B70" s="2"/>
      <c r="C70" s="2"/>
      <c r="BE70" s="1"/>
      <c r="BF70" s="1"/>
      <c r="BJ70" s="18"/>
      <c r="BK70" s="18"/>
      <c r="BL70" s="22"/>
      <c r="BM70" s="22"/>
      <c r="BN70" s="22"/>
      <c r="BO70" s="22"/>
      <c r="BP70" s="22"/>
      <c r="BQ70" s="22"/>
      <c r="BR70" s="22"/>
      <c r="BS70" s="22"/>
    </row>
    <row r="71" spans="2:71" ht="15" customHeight="1" x14ac:dyDescent="0.15"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J71" s="18"/>
      <c r="BK71" s="18"/>
      <c r="BL71" s="22"/>
      <c r="BM71" s="22"/>
      <c r="BN71" s="22"/>
      <c r="BO71" s="22"/>
      <c r="BP71" s="22"/>
      <c r="BQ71" s="22"/>
      <c r="BR71" s="22"/>
      <c r="BS71" s="22"/>
    </row>
    <row r="72" spans="2:71" ht="15" customHeight="1" x14ac:dyDescent="0.15"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J72" s="18"/>
      <c r="BK72" s="18"/>
      <c r="BL72" s="22"/>
      <c r="BM72" s="22"/>
      <c r="BN72" s="22"/>
      <c r="BO72" s="22"/>
      <c r="BP72" s="22"/>
      <c r="BQ72" s="22"/>
      <c r="BR72" s="22"/>
      <c r="BS72" s="22"/>
    </row>
    <row r="73" spans="2:71" ht="15" customHeight="1" x14ac:dyDescent="0.15">
      <c r="BJ73" s="18"/>
      <c r="BK73" s="18"/>
      <c r="BL73" s="22"/>
      <c r="BM73" s="22"/>
      <c r="BN73" s="22"/>
      <c r="BO73" s="22"/>
      <c r="BP73" s="22"/>
      <c r="BQ73" s="22"/>
      <c r="BR73" s="22"/>
      <c r="BS73" s="22"/>
    </row>
    <row r="74" spans="2:71" ht="15" customHeight="1" x14ac:dyDescent="0.15">
      <c r="BJ74" s="18"/>
      <c r="BK74" s="18"/>
      <c r="BL74" s="22"/>
      <c r="BM74" s="22"/>
      <c r="BN74" s="22"/>
      <c r="BO74" s="22"/>
      <c r="BP74" s="22"/>
      <c r="BQ74" s="22"/>
      <c r="BR74" s="22"/>
      <c r="BS74" s="22"/>
    </row>
    <row r="75" spans="2:71" ht="15" customHeight="1" x14ac:dyDescent="0.15">
      <c r="BJ75" s="18"/>
      <c r="BK75" s="18"/>
      <c r="BL75" s="22"/>
      <c r="BM75" s="22"/>
      <c r="BN75" s="22"/>
      <c r="BO75" s="22"/>
      <c r="BP75" s="22"/>
      <c r="BQ75" s="22"/>
      <c r="BR75" s="22"/>
      <c r="BS75" s="22"/>
    </row>
    <row r="76" spans="2:71" ht="15" customHeight="1" x14ac:dyDescent="0.15">
      <c r="BJ76" s="18"/>
      <c r="BK76" s="18"/>
      <c r="BL76" s="22"/>
      <c r="BM76" s="22"/>
      <c r="BN76" s="22"/>
      <c r="BO76" s="22"/>
      <c r="BP76" s="22"/>
      <c r="BQ76" s="22"/>
      <c r="BR76" s="22"/>
      <c r="BS76" s="22"/>
    </row>
    <row r="77" spans="2:71" ht="15" customHeight="1" x14ac:dyDescent="0.15">
      <c r="BJ77" s="18"/>
      <c r="BK77" s="18"/>
      <c r="BL77" s="22"/>
      <c r="BM77" s="22"/>
      <c r="BN77" s="22"/>
      <c r="BO77" s="22"/>
      <c r="BP77" s="22"/>
      <c r="BQ77" s="22"/>
      <c r="BR77" s="22"/>
      <c r="BS77" s="22"/>
    </row>
    <row r="78" spans="2:71" ht="15" customHeight="1" x14ac:dyDescent="0.15">
      <c r="BL78" s="22"/>
      <c r="BM78" s="22"/>
      <c r="BN78" s="22"/>
      <c r="BO78" s="22"/>
      <c r="BP78" s="22"/>
      <c r="BQ78" s="22"/>
      <c r="BR78" s="22"/>
      <c r="BS78" s="22"/>
    </row>
    <row r="79" spans="2:71" ht="15" customHeight="1" x14ac:dyDescent="0.15">
      <c r="BL79" s="22"/>
      <c r="BM79" s="22"/>
      <c r="BN79" s="22"/>
      <c r="BO79" s="22"/>
      <c r="BP79" s="22"/>
      <c r="BQ79" s="22"/>
      <c r="BR79" s="22"/>
      <c r="BS79" s="22"/>
    </row>
    <row r="80" spans="2:71" ht="15" customHeight="1" x14ac:dyDescent="0.15">
      <c r="BL80" s="22"/>
      <c r="BM80" s="22"/>
      <c r="BN80" s="22"/>
      <c r="BO80" s="22"/>
      <c r="BP80" s="22"/>
      <c r="BQ80" s="22"/>
      <c r="BR80" s="22"/>
      <c r="BS80" s="22"/>
    </row>
    <row r="81" spans="64:71" ht="15" customHeight="1" x14ac:dyDescent="0.15">
      <c r="BL81" s="22"/>
      <c r="BM81" s="22"/>
      <c r="BN81" s="22"/>
      <c r="BO81" s="22"/>
      <c r="BP81" s="22"/>
      <c r="BQ81" s="22"/>
      <c r="BR81" s="22"/>
      <c r="BS81" s="22"/>
    </row>
    <row r="82" spans="64:71" ht="15" customHeight="1" x14ac:dyDescent="0.15">
      <c r="BL82" s="22"/>
      <c r="BM82" s="22"/>
      <c r="BN82" s="22"/>
      <c r="BO82" s="22"/>
      <c r="BP82" s="22"/>
      <c r="BQ82" s="22"/>
      <c r="BR82" s="22"/>
      <c r="BS82" s="22"/>
    </row>
    <row r="83" spans="64:71" ht="15" customHeight="1" x14ac:dyDescent="0.15">
      <c r="BL83" s="22"/>
      <c r="BM83" s="22"/>
      <c r="BN83" s="22"/>
      <c r="BO83" s="22"/>
      <c r="BP83" s="22"/>
      <c r="BQ83" s="22"/>
      <c r="BR83" s="22"/>
      <c r="BS83" s="22"/>
    </row>
    <row r="84" spans="64:71" ht="15" customHeight="1" x14ac:dyDescent="0.15">
      <c r="BL84" s="22"/>
      <c r="BM84" s="22"/>
      <c r="BN84" s="22"/>
      <c r="BO84" s="22"/>
      <c r="BP84" s="22"/>
      <c r="BQ84" s="22"/>
      <c r="BR84" s="22"/>
      <c r="BS84" s="22"/>
    </row>
    <row r="85" spans="64:71" ht="15" customHeight="1" x14ac:dyDescent="0.15">
      <c r="BL85" s="22"/>
      <c r="BM85" s="22"/>
      <c r="BN85" s="22"/>
      <c r="BO85" s="22"/>
      <c r="BP85" s="22"/>
      <c r="BQ85" s="22"/>
      <c r="BR85" s="22"/>
      <c r="BS85" s="22"/>
    </row>
    <row r="86" spans="64:71" ht="15" customHeight="1" x14ac:dyDescent="0.15">
      <c r="BL86" s="22"/>
      <c r="BM86" s="22"/>
      <c r="BN86" s="22"/>
      <c r="BO86" s="22"/>
      <c r="BQ86" s="22"/>
      <c r="BR86" s="22"/>
      <c r="BS86" s="22"/>
    </row>
    <row r="87" spans="64:71" ht="15" customHeight="1" x14ac:dyDescent="0.15">
      <c r="BL87" s="22"/>
      <c r="BQ87" s="22"/>
    </row>
    <row r="88" spans="64:71" ht="15" customHeight="1" x14ac:dyDescent="0.15">
      <c r="BQ88" s="22"/>
    </row>
    <row r="89" spans="64:71" ht="15" customHeight="1" x14ac:dyDescent="0.15">
      <c r="BQ89" s="22"/>
    </row>
    <row r="90" spans="64:71" ht="15" customHeight="1" x14ac:dyDescent="0.15"/>
    <row r="91" spans="64:71" ht="15" customHeight="1" x14ac:dyDescent="0.15"/>
    <row r="92" spans="64:71" ht="15" customHeight="1" x14ac:dyDescent="0.15"/>
    <row r="93" spans="64:71" ht="15" customHeight="1" x14ac:dyDescent="0.15"/>
    <row r="94" spans="64:71" ht="15" customHeight="1" x14ac:dyDescent="0.15"/>
    <row r="95" spans="64:71" ht="15" customHeight="1" x14ac:dyDescent="0.15"/>
    <row r="96" spans="64:71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  <row r="212" ht="11.25" customHeight="1" x14ac:dyDescent="0.15"/>
    <row r="213" ht="11.25" customHeight="1" x14ac:dyDescent="0.15"/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  <row r="220" ht="11.2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  <row r="227" ht="11.25" customHeight="1" x14ac:dyDescent="0.15"/>
    <row r="228" ht="11.25" customHeight="1" x14ac:dyDescent="0.15"/>
    <row r="229" ht="11.25" customHeight="1" x14ac:dyDescent="0.15"/>
    <row r="230" ht="11.25" customHeight="1" x14ac:dyDescent="0.15"/>
    <row r="231" ht="11.25" customHeight="1" x14ac:dyDescent="0.15"/>
    <row r="232" ht="11.25" customHeight="1" x14ac:dyDescent="0.15"/>
    <row r="233" ht="11.25" customHeight="1" x14ac:dyDescent="0.15"/>
    <row r="234" ht="11.25" customHeight="1" x14ac:dyDescent="0.15"/>
    <row r="235" ht="11.25" customHeight="1" x14ac:dyDescent="0.15"/>
    <row r="236" ht="11.25" customHeight="1" x14ac:dyDescent="0.15"/>
    <row r="237" ht="11.25" customHeight="1" x14ac:dyDescent="0.15"/>
    <row r="238" ht="11.25" customHeight="1" x14ac:dyDescent="0.15"/>
    <row r="239" ht="11.25" customHeight="1" x14ac:dyDescent="0.15"/>
    <row r="240" ht="11.25" customHeight="1" x14ac:dyDescent="0.15"/>
    <row r="241" ht="11.25" customHeight="1" x14ac:dyDescent="0.15"/>
    <row r="242" ht="11.25" customHeight="1" x14ac:dyDescent="0.15"/>
    <row r="243" ht="11.25" customHeight="1" x14ac:dyDescent="0.15"/>
    <row r="244" ht="11.25" customHeight="1" x14ac:dyDescent="0.15"/>
    <row r="245" ht="11.25" customHeight="1" x14ac:dyDescent="0.15"/>
    <row r="246" ht="11.25" customHeight="1" x14ac:dyDescent="0.15"/>
    <row r="247" ht="11.25" customHeight="1" x14ac:dyDescent="0.15"/>
    <row r="248" ht="11.25" customHeight="1" x14ac:dyDescent="0.15"/>
    <row r="249" ht="11.25" customHeight="1" x14ac:dyDescent="0.15"/>
    <row r="250" ht="11.25" customHeight="1" x14ac:dyDescent="0.15"/>
    <row r="251" ht="11.25" customHeight="1" x14ac:dyDescent="0.15"/>
    <row r="252" ht="11.25" customHeight="1" x14ac:dyDescent="0.15"/>
    <row r="253" ht="11.25" customHeight="1" x14ac:dyDescent="0.15"/>
    <row r="254" ht="11.25" customHeight="1" x14ac:dyDescent="0.15"/>
    <row r="255" ht="11.25" customHeight="1" x14ac:dyDescent="0.15"/>
    <row r="256" ht="11.25" customHeight="1" x14ac:dyDescent="0.15"/>
    <row r="257" ht="11.25" customHeight="1" x14ac:dyDescent="0.15"/>
    <row r="258" ht="11.25" customHeight="1" x14ac:dyDescent="0.15"/>
    <row r="259" ht="11.25" customHeight="1" x14ac:dyDescent="0.15"/>
    <row r="260" ht="11.25" customHeight="1" x14ac:dyDescent="0.15"/>
    <row r="261" ht="11.25" customHeight="1" x14ac:dyDescent="0.15"/>
    <row r="262" ht="11.25" customHeight="1" x14ac:dyDescent="0.15"/>
    <row r="263" ht="11.25" customHeight="1" x14ac:dyDescent="0.15"/>
    <row r="264" ht="11.25" customHeight="1" x14ac:dyDescent="0.15"/>
    <row r="265" ht="11.25" customHeight="1" x14ac:dyDescent="0.15"/>
    <row r="266" ht="11.25" customHeight="1" x14ac:dyDescent="0.15"/>
    <row r="267" ht="11.25" customHeight="1" x14ac:dyDescent="0.15"/>
    <row r="268" ht="11.25" customHeight="1" x14ac:dyDescent="0.15"/>
    <row r="269" ht="11.25" customHeight="1" x14ac:dyDescent="0.15"/>
    <row r="270" ht="11.25" customHeight="1" x14ac:dyDescent="0.15"/>
    <row r="271" ht="11.25" customHeight="1" x14ac:dyDescent="0.15"/>
    <row r="272" ht="11.25" customHeight="1" x14ac:dyDescent="0.15"/>
    <row r="273" ht="11.25" customHeight="1" x14ac:dyDescent="0.15"/>
    <row r="274" ht="11.25" customHeight="1" x14ac:dyDescent="0.15"/>
    <row r="275" ht="11.25" customHeight="1" x14ac:dyDescent="0.15"/>
    <row r="276" ht="11.25" customHeight="1" x14ac:dyDescent="0.15"/>
    <row r="277" ht="11.25" customHeight="1" x14ac:dyDescent="0.15"/>
    <row r="278" ht="11.25" customHeight="1" x14ac:dyDescent="0.15"/>
    <row r="279" ht="11.25" customHeight="1" x14ac:dyDescent="0.15"/>
    <row r="280" ht="11.25" customHeight="1" x14ac:dyDescent="0.15"/>
    <row r="281" ht="11.25" customHeight="1" x14ac:dyDescent="0.15"/>
    <row r="282" ht="11.25" customHeight="1" x14ac:dyDescent="0.15"/>
    <row r="283" ht="11.25" customHeight="1" x14ac:dyDescent="0.15"/>
    <row r="284" ht="11.25" customHeight="1" x14ac:dyDescent="0.15"/>
    <row r="285" ht="11.25" customHeight="1" x14ac:dyDescent="0.15"/>
    <row r="286" ht="11.25" customHeight="1" x14ac:dyDescent="0.15"/>
    <row r="287" ht="11.25" customHeight="1" x14ac:dyDescent="0.15"/>
    <row r="288" ht="11.25" customHeight="1" x14ac:dyDescent="0.15"/>
    <row r="289" ht="11.25" customHeight="1" x14ac:dyDescent="0.15"/>
    <row r="290" ht="11.25" customHeight="1" x14ac:dyDescent="0.15"/>
    <row r="291" ht="11.25" customHeight="1" x14ac:dyDescent="0.15"/>
    <row r="292" ht="11.25" customHeight="1" x14ac:dyDescent="0.15"/>
    <row r="293" ht="11.25" customHeight="1" x14ac:dyDescent="0.15"/>
    <row r="294" ht="11.25" customHeight="1" x14ac:dyDescent="0.15"/>
    <row r="295" ht="11.25" customHeight="1" x14ac:dyDescent="0.15"/>
    <row r="296" ht="11.25" customHeight="1" x14ac:dyDescent="0.15"/>
    <row r="297" ht="11.25" customHeight="1" x14ac:dyDescent="0.15"/>
    <row r="298" ht="11.25" customHeight="1" x14ac:dyDescent="0.15"/>
    <row r="299" ht="11.25" customHeight="1" x14ac:dyDescent="0.15"/>
    <row r="300" ht="11.25" customHeight="1" x14ac:dyDescent="0.15"/>
    <row r="301" ht="11.25" customHeight="1" x14ac:dyDescent="0.15"/>
    <row r="302" ht="11.25" customHeight="1" x14ac:dyDescent="0.15"/>
    <row r="303" ht="11.25" customHeight="1" x14ac:dyDescent="0.15"/>
    <row r="304" ht="11.25" customHeight="1" x14ac:dyDescent="0.15"/>
    <row r="305" ht="11.25" customHeight="1" x14ac:dyDescent="0.15"/>
    <row r="306" ht="11.25" customHeight="1" x14ac:dyDescent="0.15"/>
    <row r="307" ht="11.25" customHeight="1" x14ac:dyDescent="0.15"/>
    <row r="308" ht="11.25" customHeight="1" x14ac:dyDescent="0.15"/>
    <row r="309" ht="11.25" customHeight="1" x14ac:dyDescent="0.15"/>
    <row r="310" ht="11.25" customHeight="1" x14ac:dyDescent="0.15"/>
    <row r="311" ht="11.25" customHeight="1" x14ac:dyDescent="0.15"/>
    <row r="312" ht="11.25" customHeight="1" x14ac:dyDescent="0.15"/>
    <row r="313" ht="11.25" customHeight="1" x14ac:dyDescent="0.15"/>
    <row r="314" ht="11.25" customHeight="1" x14ac:dyDescent="0.15"/>
    <row r="315" ht="11.25" customHeight="1" x14ac:dyDescent="0.15"/>
    <row r="316" ht="11.25" customHeight="1" x14ac:dyDescent="0.15"/>
    <row r="317" ht="11.25" customHeight="1" x14ac:dyDescent="0.15"/>
    <row r="318" ht="11.25" customHeight="1" x14ac:dyDescent="0.15"/>
    <row r="319" ht="11.25" customHeight="1" x14ac:dyDescent="0.15"/>
    <row r="320" ht="11.25" customHeight="1" x14ac:dyDescent="0.15"/>
    <row r="321" ht="11.25" customHeight="1" x14ac:dyDescent="0.15"/>
    <row r="322" ht="11.25" customHeight="1" x14ac:dyDescent="0.15"/>
    <row r="323" ht="11.25" customHeight="1" x14ac:dyDescent="0.15"/>
    <row r="324" ht="11.25" customHeight="1" x14ac:dyDescent="0.15"/>
    <row r="325" ht="11.25" customHeight="1" x14ac:dyDescent="0.15"/>
    <row r="326" ht="11.25" customHeight="1" x14ac:dyDescent="0.15"/>
    <row r="327" ht="11.25" customHeight="1" x14ac:dyDescent="0.15"/>
    <row r="328" ht="11.25" customHeight="1" x14ac:dyDescent="0.15"/>
    <row r="329" ht="11.25" customHeight="1" x14ac:dyDescent="0.15"/>
    <row r="330" ht="11.25" customHeight="1" x14ac:dyDescent="0.15"/>
    <row r="331" ht="11.25" customHeight="1" x14ac:dyDescent="0.15"/>
    <row r="332" ht="11.25" customHeight="1" x14ac:dyDescent="0.15"/>
    <row r="333" ht="11.25" customHeight="1" x14ac:dyDescent="0.15"/>
    <row r="334" ht="11.25" customHeight="1" x14ac:dyDescent="0.15"/>
    <row r="335" ht="11.25" customHeight="1" x14ac:dyDescent="0.15"/>
    <row r="336" ht="11.25" customHeight="1" x14ac:dyDescent="0.15"/>
    <row r="337" ht="11.25" customHeight="1" x14ac:dyDescent="0.15"/>
    <row r="338" ht="11.25" customHeight="1" x14ac:dyDescent="0.15"/>
    <row r="339" ht="11.25" customHeight="1" x14ac:dyDescent="0.15"/>
    <row r="340" ht="11.25" customHeight="1" x14ac:dyDescent="0.15"/>
    <row r="341" ht="11.25" customHeight="1" x14ac:dyDescent="0.15"/>
    <row r="342" ht="11.25" customHeight="1" x14ac:dyDescent="0.15"/>
    <row r="343" ht="11.25" customHeight="1" x14ac:dyDescent="0.15"/>
    <row r="344" ht="11.25" customHeight="1" x14ac:dyDescent="0.15"/>
    <row r="345" ht="11.25" customHeight="1" x14ac:dyDescent="0.15"/>
    <row r="346" ht="11.25" customHeight="1" x14ac:dyDescent="0.15"/>
    <row r="347" ht="11.25" customHeight="1" x14ac:dyDescent="0.15"/>
    <row r="348" ht="11.25" customHeight="1" x14ac:dyDescent="0.15"/>
    <row r="349" ht="11.25" customHeight="1" x14ac:dyDescent="0.15"/>
    <row r="350" ht="11.25" customHeight="1" x14ac:dyDescent="0.15"/>
    <row r="351" ht="11.25" customHeight="1" x14ac:dyDescent="0.15"/>
    <row r="352" ht="11.25" customHeight="1" x14ac:dyDescent="0.15"/>
    <row r="353" ht="11.25" customHeight="1" x14ac:dyDescent="0.15"/>
    <row r="354" ht="11.25" customHeight="1" x14ac:dyDescent="0.15"/>
    <row r="355" ht="11.25" customHeight="1" x14ac:dyDescent="0.15"/>
    <row r="356" ht="11.25" customHeight="1" x14ac:dyDescent="0.15"/>
    <row r="357" ht="11.25" customHeight="1" x14ac:dyDescent="0.15"/>
    <row r="358" ht="11.25" customHeight="1" x14ac:dyDescent="0.15"/>
    <row r="359" ht="11.25" customHeight="1" x14ac:dyDescent="0.15"/>
    <row r="360" ht="11.25" customHeight="1" x14ac:dyDescent="0.15"/>
    <row r="361" ht="11.25" customHeight="1" x14ac:dyDescent="0.15"/>
    <row r="362" ht="11.25" customHeight="1" x14ac:dyDescent="0.15"/>
    <row r="363" ht="11.25" customHeight="1" x14ac:dyDescent="0.15"/>
    <row r="364" ht="11.25" customHeight="1" x14ac:dyDescent="0.15"/>
    <row r="365" ht="11.25" customHeight="1" x14ac:dyDescent="0.15"/>
    <row r="366" ht="11.25" customHeight="1" x14ac:dyDescent="0.15"/>
    <row r="367" ht="11.25" customHeight="1" x14ac:dyDescent="0.15"/>
    <row r="368" ht="11.25" customHeight="1" x14ac:dyDescent="0.15"/>
    <row r="369" ht="11.25" customHeight="1" x14ac:dyDescent="0.15"/>
    <row r="370" ht="11.25" customHeight="1" x14ac:dyDescent="0.15"/>
    <row r="371" ht="11.25" customHeight="1" x14ac:dyDescent="0.15"/>
    <row r="372" ht="11.25" customHeight="1" x14ac:dyDescent="0.15"/>
    <row r="373" ht="11.25" customHeight="1" x14ac:dyDescent="0.15"/>
    <row r="374" ht="11.25" customHeight="1" x14ac:dyDescent="0.15"/>
    <row r="375" ht="11.25" customHeight="1" x14ac:dyDescent="0.15"/>
    <row r="376" ht="11.25" customHeight="1" x14ac:dyDescent="0.15"/>
    <row r="377" ht="11.25" customHeight="1" x14ac:dyDescent="0.15"/>
    <row r="378" ht="11.25" customHeight="1" x14ac:dyDescent="0.15"/>
    <row r="379" ht="11.25" customHeight="1" x14ac:dyDescent="0.15"/>
    <row r="380" ht="11.25" customHeight="1" x14ac:dyDescent="0.15"/>
    <row r="381" ht="11.25" customHeight="1" x14ac:dyDescent="0.15"/>
    <row r="382" ht="11.25" customHeight="1" x14ac:dyDescent="0.15"/>
    <row r="383" ht="11.25" customHeight="1" x14ac:dyDescent="0.15"/>
    <row r="384" ht="11.25" customHeight="1" x14ac:dyDescent="0.15"/>
    <row r="385" ht="11.25" customHeight="1" x14ac:dyDescent="0.15"/>
    <row r="386" ht="11.25" customHeight="1" x14ac:dyDescent="0.15"/>
    <row r="387" ht="11.25" customHeight="1" x14ac:dyDescent="0.15"/>
    <row r="388" ht="11.25" customHeight="1" x14ac:dyDescent="0.15"/>
    <row r="389" ht="11.25" customHeight="1" x14ac:dyDescent="0.15"/>
    <row r="390" ht="11.25" customHeight="1" x14ac:dyDescent="0.15"/>
    <row r="391" ht="11.25" customHeight="1" x14ac:dyDescent="0.15"/>
    <row r="392" ht="11.25" customHeight="1" x14ac:dyDescent="0.15"/>
    <row r="393" ht="11.25" customHeight="1" x14ac:dyDescent="0.15"/>
    <row r="394" ht="11.25" customHeight="1" x14ac:dyDescent="0.15"/>
    <row r="395" ht="11.25" customHeight="1" x14ac:dyDescent="0.15"/>
    <row r="396" ht="11.25" customHeight="1" x14ac:dyDescent="0.15"/>
    <row r="397" ht="11.25" customHeight="1" x14ac:dyDescent="0.15"/>
    <row r="398" ht="11.25" customHeight="1" x14ac:dyDescent="0.15"/>
    <row r="399" ht="11.25" customHeight="1" x14ac:dyDescent="0.15"/>
    <row r="400" ht="11.25" customHeight="1" x14ac:dyDescent="0.15"/>
    <row r="401" ht="11.25" customHeight="1" x14ac:dyDescent="0.15"/>
    <row r="402" ht="11.25" customHeight="1" x14ac:dyDescent="0.15"/>
    <row r="403" ht="11.25" customHeight="1" x14ac:dyDescent="0.15"/>
    <row r="404" ht="11.25" customHeight="1" x14ac:dyDescent="0.15"/>
    <row r="405" ht="11.25" customHeight="1" x14ac:dyDescent="0.15"/>
    <row r="406" ht="11.25" customHeight="1" x14ac:dyDescent="0.15"/>
    <row r="407" ht="11.25" customHeight="1" x14ac:dyDescent="0.15"/>
    <row r="408" ht="11.25" customHeight="1" x14ac:dyDescent="0.15"/>
    <row r="409" ht="11.25" customHeight="1" x14ac:dyDescent="0.15"/>
    <row r="410" ht="11.25" customHeight="1" x14ac:dyDescent="0.15"/>
    <row r="411" ht="11.25" customHeight="1" x14ac:dyDescent="0.15"/>
    <row r="412" ht="11.25" customHeight="1" x14ac:dyDescent="0.15"/>
    <row r="413" ht="11.25" customHeight="1" x14ac:dyDescent="0.15"/>
    <row r="414" ht="11.25" customHeight="1" x14ac:dyDescent="0.15"/>
    <row r="415" ht="11.25" customHeight="1" x14ac:dyDescent="0.15"/>
    <row r="416" ht="11.25" customHeight="1" x14ac:dyDescent="0.15"/>
    <row r="417" ht="11.25" customHeight="1" x14ac:dyDescent="0.15"/>
    <row r="418" ht="11.25" customHeight="1" x14ac:dyDescent="0.15"/>
    <row r="419" ht="11.25" customHeight="1" x14ac:dyDescent="0.15"/>
    <row r="420" ht="11.25" customHeight="1" x14ac:dyDescent="0.15"/>
    <row r="421" ht="11.25" customHeight="1" x14ac:dyDescent="0.15"/>
    <row r="422" ht="11.25" customHeight="1" x14ac:dyDescent="0.15"/>
    <row r="423" ht="11.25" customHeight="1" x14ac:dyDescent="0.15"/>
    <row r="424" ht="11.25" customHeight="1" x14ac:dyDescent="0.15"/>
    <row r="425" ht="11.25" customHeight="1" x14ac:dyDescent="0.15"/>
    <row r="426" ht="11.25" customHeight="1" x14ac:dyDescent="0.15"/>
    <row r="427" ht="11.25" customHeight="1" x14ac:dyDescent="0.15"/>
    <row r="428" ht="11.25" customHeight="1" x14ac:dyDescent="0.15"/>
    <row r="429" ht="11.25" customHeight="1" x14ac:dyDescent="0.15"/>
    <row r="430" ht="11.25" customHeight="1" x14ac:dyDescent="0.15"/>
    <row r="431" ht="11.25" customHeight="1" x14ac:dyDescent="0.15"/>
    <row r="432" ht="11.25" customHeight="1" x14ac:dyDescent="0.15"/>
    <row r="433" ht="11.25" customHeight="1" x14ac:dyDescent="0.15"/>
    <row r="434" ht="11.25" customHeight="1" x14ac:dyDescent="0.15"/>
    <row r="435" ht="11.25" customHeight="1" x14ac:dyDescent="0.15"/>
    <row r="436" ht="11.25" customHeight="1" x14ac:dyDescent="0.15"/>
    <row r="437" ht="11.25" customHeight="1" x14ac:dyDescent="0.15"/>
    <row r="438" ht="11.25" customHeight="1" x14ac:dyDescent="0.15"/>
    <row r="439" ht="11.25" customHeight="1" x14ac:dyDescent="0.15"/>
    <row r="440" ht="11.25" customHeight="1" x14ac:dyDescent="0.15"/>
    <row r="441" ht="11.25" customHeight="1" x14ac:dyDescent="0.15"/>
    <row r="442" ht="11.25" customHeight="1" x14ac:dyDescent="0.15"/>
    <row r="443" ht="11.25" customHeight="1" x14ac:dyDescent="0.15"/>
    <row r="444" ht="11.25" customHeight="1" x14ac:dyDescent="0.15"/>
    <row r="445" ht="11.25" customHeight="1" x14ac:dyDescent="0.15"/>
    <row r="446" ht="11.25" customHeight="1" x14ac:dyDescent="0.15"/>
    <row r="447" ht="11.25" customHeight="1" x14ac:dyDescent="0.15"/>
    <row r="448" ht="11.25" customHeight="1" x14ac:dyDescent="0.15"/>
    <row r="449" ht="11.25" customHeight="1" x14ac:dyDescent="0.15"/>
    <row r="450" ht="11.25" customHeight="1" x14ac:dyDescent="0.15"/>
    <row r="451" ht="11.25" customHeight="1" x14ac:dyDescent="0.15"/>
    <row r="452" ht="11.25" customHeight="1" x14ac:dyDescent="0.15"/>
    <row r="453" ht="11.25" customHeight="1" x14ac:dyDescent="0.15"/>
    <row r="454" ht="11.25" customHeight="1" x14ac:dyDescent="0.15"/>
    <row r="455" ht="11.25" customHeight="1" x14ac:dyDescent="0.15"/>
    <row r="456" ht="11.25" customHeight="1" x14ac:dyDescent="0.15"/>
    <row r="457" ht="11.25" customHeight="1" x14ac:dyDescent="0.15"/>
    <row r="458" ht="11.25" customHeight="1" x14ac:dyDescent="0.15"/>
    <row r="459" ht="11.25" customHeight="1" x14ac:dyDescent="0.15"/>
    <row r="460" ht="11.25" customHeight="1" x14ac:dyDescent="0.15"/>
    <row r="461" ht="11.25" customHeight="1" x14ac:dyDescent="0.15"/>
    <row r="462" ht="11.25" customHeight="1" x14ac:dyDescent="0.15"/>
    <row r="463" ht="11.25" customHeight="1" x14ac:dyDescent="0.15"/>
    <row r="464" ht="11.25" customHeight="1" x14ac:dyDescent="0.15"/>
    <row r="465" ht="11.25" customHeight="1" x14ac:dyDescent="0.15"/>
    <row r="466" ht="11.25" customHeight="1" x14ac:dyDescent="0.15"/>
    <row r="467" ht="11.25" customHeight="1" x14ac:dyDescent="0.15"/>
    <row r="468" ht="11.25" customHeight="1" x14ac:dyDescent="0.15"/>
    <row r="469" ht="11.25" customHeight="1" x14ac:dyDescent="0.15"/>
    <row r="470" ht="11.25" customHeight="1" x14ac:dyDescent="0.15"/>
    <row r="471" ht="11.25" customHeight="1" x14ac:dyDescent="0.15"/>
    <row r="472" ht="11.25" customHeight="1" x14ac:dyDescent="0.15"/>
    <row r="473" ht="11.25" customHeight="1" x14ac:dyDescent="0.15"/>
    <row r="474" ht="11.25" customHeight="1" x14ac:dyDescent="0.15"/>
    <row r="475" ht="11.25" customHeight="1" x14ac:dyDescent="0.15"/>
    <row r="476" ht="11.25" customHeight="1" x14ac:dyDescent="0.15"/>
    <row r="477" ht="11.25" customHeight="1" x14ac:dyDescent="0.15"/>
    <row r="478" ht="11.25" customHeight="1" x14ac:dyDescent="0.15"/>
    <row r="479" ht="11.25" customHeight="1" x14ac:dyDescent="0.15"/>
    <row r="480" ht="11.25" customHeight="1" x14ac:dyDescent="0.15"/>
    <row r="481" ht="11.25" customHeight="1" x14ac:dyDescent="0.15"/>
    <row r="482" ht="11.25" customHeight="1" x14ac:dyDescent="0.15"/>
    <row r="483" ht="11.25" customHeight="1" x14ac:dyDescent="0.15"/>
    <row r="484" ht="11.25" customHeight="1" x14ac:dyDescent="0.15"/>
    <row r="485" ht="11.25" customHeight="1" x14ac:dyDescent="0.15"/>
    <row r="486" ht="11.25" customHeight="1" x14ac:dyDescent="0.15"/>
    <row r="487" ht="11.25" customHeight="1" x14ac:dyDescent="0.15"/>
    <row r="488" ht="11.25" customHeight="1" x14ac:dyDescent="0.15"/>
    <row r="489" ht="11.25" customHeight="1" x14ac:dyDescent="0.15"/>
    <row r="490" ht="11.25" customHeight="1" x14ac:dyDescent="0.15"/>
    <row r="491" ht="11.25" customHeight="1" x14ac:dyDescent="0.15"/>
    <row r="492" ht="11.25" customHeight="1" x14ac:dyDescent="0.15"/>
    <row r="493" ht="11.25" customHeight="1" x14ac:dyDescent="0.15"/>
    <row r="494" ht="11.25" customHeight="1" x14ac:dyDescent="0.15"/>
    <row r="495" ht="11.25" customHeight="1" x14ac:dyDescent="0.15"/>
    <row r="496" ht="11.25" customHeight="1" x14ac:dyDescent="0.15"/>
    <row r="497" ht="11.25" customHeight="1" x14ac:dyDescent="0.15"/>
    <row r="498" ht="11.25" customHeight="1" x14ac:dyDescent="0.15"/>
    <row r="499" ht="11.25" customHeight="1" x14ac:dyDescent="0.15"/>
    <row r="500" ht="11.25" customHeight="1" x14ac:dyDescent="0.15"/>
    <row r="501" ht="11.25" customHeight="1" x14ac:dyDescent="0.15"/>
    <row r="502" ht="11.25" customHeight="1" x14ac:dyDescent="0.15"/>
    <row r="503" ht="11.25" customHeight="1" x14ac:dyDescent="0.15"/>
    <row r="504" ht="11.25" customHeight="1" x14ac:dyDescent="0.15"/>
    <row r="505" ht="11.25" customHeight="1" x14ac:dyDescent="0.15"/>
    <row r="506" ht="11.25" customHeight="1" x14ac:dyDescent="0.15"/>
    <row r="507" ht="11.25" customHeight="1" x14ac:dyDescent="0.15"/>
    <row r="508" ht="11.25" customHeight="1" x14ac:dyDescent="0.15"/>
    <row r="509" ht="11.25" customHeight="1" x14ac:dyDescent="0.15"/>
    <row r="510" ht="11.25" customHeight="1" x14ac:dyDescent="0.15"/>
    <row r="511" ht="11.25" customHeight="1" x14ac:dyDescent="0.15"/>
    <row r="512" ht="11.25" customHeight="1" x14ac:dyDescent="0.15"/>
    <row r="513" ht="11.25" customHeight="1" x14ac:dyDescent="0.15"/>
    <row r="514" ht="11.25" customHeight="1" x14ac:dyDescent="0.15"/>
    <row r="515" ht="11.25" customHeight="1" x14ac:dyDescent="0.15"/>
    <row r="516" ht="11.25" customHeight="1" x14ac:dyDescent="0.15"/>
    <row r="517" ht="11.25" customHeight="1" x14ac:dyDescent="0.15"/>
    <row r="518" ht="11.25" customHeight="1" x14ac:dyDescent="0.15"/>
    <row r="519" ht="11.25" customHeight="1" x14ac:dyDescent="0.15"/>
    <row r="520" ht="11.25" customHeight="1" x14ac:dyDescent="0.15"/>
    <row r="521" ht="11.25" customHeight="1" x14ac:dyDescent="0.15"/>
    <row r="522" ht="11.25" customHeight="1" x14ac:dyDescent="0.15"/>
    <row r="523" ht="11.25" customHeight="1" x14ac:dyDescent="0.15"/>
    <row r="524" ht="11.25" customHeight="1" x14ac:dyDescent="0.15"/>
    <row r="525" ht="11.25" customHeight="1" x14ac:dyDescent="0.15"/>
    <row r="526" ht="11.25" customHeight="1" x14ac:dyDescent="0.15"/>
    <row r="527" ht="11.25" customHeight="1" x14ac:dyDescent="0.15"/>
    <row r="528" ht="11.25" customHeight="1" x14ac:dyDescent="0.15"/>
    <row r="529" ht="11.25" customHeight="1" x14ac:dyDescent="0.15"/>
    <row r="530" ht="11.25" customHeight="1" x14ac:dyDescent="0.15"/>
    <row r="531" ht="11.25" customHeight="1" x14ac:dyDescent="0.15"/>
    <row r="532" ht="11.25" customHeight="1" x14ac:dyDescent="0.15"/>
    <row r="533" ht="11.25" customHeight="1" x14ac:dyDescent="0.15"/>
    <row r="534" ht="11.25" customHeight="1" x14ac:dyDescent="0.15"/>
    <row r="535" ht="11.25" customHeight="1" x14ac:dyDescent="0.15"/>
    <row r="536" ht="11.25" customHeight="1" x14ac:dyDescent="0.15"/>
    <row r="537" ht="11.25" customHeight="1" x14ac:dyDescent="0.15"/>
    <row r="538" ht="11.25" customHeight="1" x14ac:dyDescent="0.15"/>
    <row r="539" ht="11.25" customHeight="1" x14ac:dyDescent="0.15"/>
    <row r="540" ht="11.25" customHeight="1" x14ac:dyDescent="0.15"/>
    <row r="541" ht="11.25" customHeight="1" x14ac:dyDescent="0.15"/>
    <row r="542" ht="11.25" customHeight="1" x14ac:dyDescent="0.15"/>
    <row r="543" ht="11.25" customHeight="1" x14ac:dyDescent="0.15"/>
    <row r="544" ht="11.25" customHeight="1" x14ac:dyDescent="0.15"/>
    <row r="545" ht="11.25" customHeight="1" x14ac:dyDescent="0.15"/>
    <row r="546" ht="11.25" customHeight="1" x14ac:dyDescent="0.15"/>
    <row r="547" ht="11.25" customHeight="1" x14ac:dyDescent="0.15"/>
    <row r="548" ht="11.25" customHeight="1" x14ac:dyDescent="0.15"/>
    <row r="549" ht="11.25" customHeight="1" x14ac:dyDescent="0.15"/>
    <row r="550" ht="11.25" customHeight="1" x14ac:dyDescent="0.15"/>
    <row r="551" ht="11.25" customHeight="1" x14ac:dyDescent="0.15"/>
    <row r="552" ht="11.25" customHeight="1" x14ac:dyDescent="0.15"/>
    <row r="553" ht="11.25" customHeight="1" x14ac:dyDescent="0.15"/>
    <row r="554" ht="11.25" customHeight="1" x14ac:dyDescent="0.15"/>
    <row r="555" ht="11.25" customHeight="1" x14ac:dyDescent="0.15"/>
    <row r="556" ht="11.25" customHeight="1" x14ac:dyDescent="0.15"/>
    <row r="557" ht="11.25" customHeight="1" x14ac:dyDescent="0.15"/>
    <row r="558" ht="11.25" customHeight="1" x14ac:dyDescent="0.15"/>
    <row r="559" ht="11.25" customHeight="1" x14ac:dyDescent="0.15"/>
    <row r="560" ht="11.25" customHeight="1" x14ac:dyDescent="0.15"/>
    <row r="561" ht="11.25" customHeight="1" x14ac:dyDescent="0.15"/>
    <row r="562" ht="11.25" customHeight="1" x14ac:dyDescent="0.15"/>
    <row r="563" ht="11.25" customHeight="1" x14ac:dyDescent="0.15"/>
    <row r="564" ht="11.25" customHeight="1" x14ac:dyDescent="0.15"/>
    <row r="565" ht="11.25" customHeight="1" x14ac:dyDescent="0.15"/>
    <row r="566" ht="11.25" customHeight="1" x14ac:dyDescent="0.15"/>
    <row r="567" ht="11.25" customHeight="1" x14ac:dyDescent="0.15"/>
    <row r="568" ht="11.25" customHeight="1" x14ac:dyDescent="0.15"/>
    <row r="569" ht="11.25" customHeight="1" x14ac:dyDescent="0.15"/>
    <row r="570" ht="11.25" customHeight="1" x14ac:dyDescent="0.15"/>
    <row r="571" ht="11.25" customHeight="1" x14ac:dyDescent="0.15"/>
    <row r="572" ht="11.25" customHeight="1" x14ac:dyDescent="0.15"/>
    <row r="573" ht="11.25" customHeight="1" x14ac:dyDescent="0.15"/>
    <row r="574" ht="11.25" customHeight="1" x14ac:dyDescent="0.15"/>
    <row r="575" ht="11.25" customHeight="1" x14ac:dyDescent="0.15"/>
    <row r="576" ht="11.25" customHeight="1" x14ac:dyDescent="0.15"/>
    <row r="577" ht="11.25" customHeight="1" x14ac:dyDescent="0.15"/>
    <row r="578" ht="11.25" customHeight="1" x14ac:dyDescent="0.15"/>
    <row r="579" ht="11.25" customHeight="1" x14ac:dyDescent="0.15"/>
    <row r="580" ht="11.25" customHeight="1" x14ac:dyDescent="0.15"/>
    <row r="581" ht="11.25" customHeight="1" x14ac:dyDescent="0.15"/>
    <row r="582" ht="11.25" customHeight="1" x14ac:dyDescent="0.15"/>
    <row r="583" ht="11.25" customHeight="1" x14ac:dyDescent="0.15"/>
    <row r="584" ht="11.25" customHeight="1" x14ac:dyDescent="0.15"/>
    <row r="585" ht="11.25" customHeight="1" x14ac:dyDescent="0.15"/>
    <row r="586" ht="11.25" customHeight="1" x14ac:dyDescent="0.15"/>
    <row r="587" ht="11.25" customHeight="1" x14ac:dyDescent="0.15"/>
    <row r="588" ht="11.25" customHeight="1" x14ac:dyDescent="0.15"/>
    <row r="589" ht="11.25" customHeight="1" x14ac:dyDescent="0.15"/>
    <row r="590" ht="11.25" customHeight="1" x14ac:dyDescent="0.15"/>
    <row r="591" ht="11.25" customHeight="1" x14ac:dyDescent="0.15"/>
    <row r="592" ht="11.25" customHeight="1" x14ac:dyDescent="0.15"/>
    <row r="593" ht="11.25" customHeight="1" x14ac:dyDescent="0.15"/>
    <row r="594" ht="11.25" customHeight="1" x14ac:dyDescent="0.15"/>
    <row r="595" ht="11.25" customHeight="1" x14ac:dyDescent="0.15"/>
    <row r="596" ht="11.25" customHeight="1" x14ac:dyDescent="0.15"/>
    <row r="597" ht="11.25" customHeight="1" x14ac:dyDescent="0.15"/>
    <row r="598" ht="11.25" customHeight="1" x14ac:dyDescent="0.15"/>
    <row r="599" ht="11.25" customHeight="1" x14ac:dyDescent="0.15"/>
    <row r="600" ht="11.25" customHeight="1" x14ac:dyDescent="0.15"/>
    <row r="601" ht="11.25" customHeight="1" x14ac:dyDescent="0.15"/>
    <row r="602" ht="11.25" customHeight="1" x14ac:dyDescent="0.15"/>
    <row r="603" ht="11.25" customHeight="1" x14ac:dyDescent="0.15"/>
    <row r="604" ht="11.25" customHeight="1" x14ac:dyDescent="0.15"/>
    <row r="605" ht="11.25" customHeight="1" x14ac:dyDescent="0.15"/>
    <row r="606" ht="11.25" customHeight="1" x14ac:dyDescent="0.15"/>
    <row r="607" ht="11.25" customHeight="1" x14ac:dyDescent="0.15"/>
    <row r="608" ht="11.25" customHeight="1" x14ac:dyDescent="0.15"/>
    <row r="609" ht="11.25" customHeight="1" x14ac:dyDescent="0.15"/>
    <row r="610" ht="11.25" customHeight="1" x14ac:dyDescent="0.15"/>
    <row r="611" ht="11.25" customHeight="1" x14ac:dyDescent="0.15"/>
    <row r="612" ht="11.25" customHeight="1" x14ac:dyDescent="0.15"/>
    <row r="613" ht="11.25" customHeight="1" x14ac:dyDescent="0.15"/>
    <row r="614" ht="11.25" customHeight="1" x14ac:dyDescent="0.15"/>
    <row r="615" ht="11.25" customHeight="1" x14ac:dyDescent="0.15"/>
    <row r="616" ht="11.25" customHeight="1" x14ac:dyDescent="0.15"/>
    <row r="617" ht="11.25" customHeight="1" x14ac:dyDescent="0.15"/>
    <row r="618" ht="11.25" customHeight="1" x14ac:dyDescent="0.15"/>
    <row r="619" ht="11.25" customHeight="1" x14ac:dyDescent="0.15"/>
    <row r="620" ht="11.25" customHeight="1" x14ac:dyDescent="0.15"/>
    <row r="621" ht="11.25" customHeight="1" x14ac:dyDescent="0.15"/>
    <row r="622" ht="11.25" customHeight="1" x14ac:dyDescent="0.15"/>
    <row r="623" ht="11.25" customHeight="1" x14ac:dyDescent="0.15"/>
    <row r="624" ht="11.25" customHeight="1" x14ac:dyDescent="0.15"/>
    <row r="625" ht="11.25" customHeight="1" x14ac:dyDescent="0.15"/>
    <row r="626" ht="11.25" customHeight="1" x14ac:dyDescent="0.15"/>
    <row r="627" ht="11.25" customHeight="1" x14ac:dyDescent="0.15"/>
    <row r="628" ht="11.25" customHeight="1" x14ac:dyDescent="0.15"/>
    <row r="629" ht="11.25" customHeight="1" x14ac:dyDescent="0.15"/>
    <row r="630" ht="11.25" customHeight="1" x14ac:dyDescent="0.15"/>
    <row r="631" ht="11.25" customHeight="1" x14ac:dyDescent="0.15"/>
    <row r="632" ht="11.25" customHeight="1" x14ac:dyDescent="0.15"/>
    <row r="633" ht="11.25" customHeight="1" x14ac:dyDescent="0.15"/>
    <row r="634" ht="11.25" customHeight="1" x14ac:dyDescent="0.15"/>
    <row r="635" ht="11.25" customHeight="1" x14ac:dyDescent="0.15"/>
    <row r="636" ht="11.25" customHeight="1" x14ac:dyDescent="0.15"/>
    <row r="637" ht="11.25" customHeight="1" x14ac:dyDescent="0.15"/>
    <row r="638" ht="11.25" customHeight="1" x14ac:dyDescent="0.15"/>
    <row r="639" ht="11.25" customHeight="1" x14ac:dyDescent="0.15"/>
    <row r="640" ht="11.25" customHeight="1" x14ac:dyDescent="0.15"/>
    <row r="641" ht="11.25" customHeight="1" x14ac:dyDescent="0.15"/>
    <row r="642" ht="11.25" customHeight="1" x14ac:dyDescent="0.15"/>
    <row r="643" ht="11.25" customHeight="1" x14ac:dyDescent="0.15"/>
    <row r="644" ht="11.25" customHeight="1" x14ac:dyDescent="0.15"/>
    <row r="645" ht="11.25" customHeight="1" x14ac:dyDescent="0.15"/>
    <row r="646" ht="11.25" customHeight="1" x14ac:dyDescent="0.15"/>
    <row r="647" ht="11.25" customHeight="1" x14ac:dyDescent="0.15"/>
    <row r="648" ht="11.25" customHeight="1" x14ac:dyDescent="0.15"/>
    <row r="649" ht="11.25" customHeight="1" x14ac:dyDescent="0.15"/>
    <row r="650" ht="11.25" customHeight="1" x14ac:dyDescent="0.15"/>
    <row r="651" ht="11.25" customHeight="1" x14ac:dyDescent="0.15"/>
    <row r="652" ht="11.25" customHeight="1" x14ac:dyDescent="0.15"/>
    <row r="653" ht="11.25" customHeight="1" x14ac:dyDescent="0.15"/>
    <row r="654" ht="11.25" customHeight="1" x14ac:dyDescent="0.15"/>
    <row r="655" ht="11.25" customHeight="1" x14ac:dyDescent="0.15"/>
    <row r="656" ht="11.25" customHeight="1" x14ac:dyDescent="0.15"/>
    <row r="657" ht="11.25" customHeight="1" x14ac:dyDescent="0.15"/>
    <row r="658" ht="11.25" customHeight="1" x14ac:dyDescent="0.15"/>
    <row r="659" ht="11.25" customHeight="1" x14ac:dyDescent="0.15"/>
    <row r="660" ht="11.25" customHeight="1" x14ac:dyDescent="0.15"/>
    <row r="661" ht="11.25" customHeight="1" x14ac:dyDescent="0.15"/>
    <row r="662" ht="11.25" customHeight="1" x14ac:dyDescent="0.15"/>
    <row r="663" ht="11.25" customHeight="1" x14ac:dyDescent="0.15"/>
    <row r="664" ht="11.25" customHeight="1" x14ac:dyDescent="0.15"/>
    <row r="665" ht="11.25" customHeight="1" x14ac:dyDescent="0.15"/>
    <row r="666" ht="11.25" customHeight="1" x14ac:dyDescent="0.15"/>
    <row r="667" ht="11.25" customHeight="1" x14ac:dyDescent="0.15"/>
    <row r="668" ht="11.25" customHeight="1" x14ac:dyDescent="0.15"/>
    <row r="669" ht="11.25" customHeight="1" x14ac:dyDescent="0.15"/>
    <row r="670" ht="11.25" customHeight="1" x14ac:dyDescent="0.15"/>
    <row r="671" ht="11.25" customHeight="1" x14ac:dyDescent="0.15"/>
    <row r="672" ht="11.25" customHeight="1" x14ac:dyDescent="0.15"/>
    <row r="673" ht="11.25" customHeight="1" x14ac:dyDescent="0.15"/>
    <row r="674" ht="11.25" customHeight="1" x14ac:dyDescent="0.15"/>
    <row r="675" ht="11.25" customHeight="1" x14ac:dyDescent="0.15"/>
  </sheetData>
  <mergeCells count="201">
    <mergeCell ref="D46:J46"/>
    <mergeCell ref="K46:Q46"/>
    <mergeCell ref="R46:U46"/>
    <mergeCell ref="V46:AB46"/>
    <mergeCell ref="AC46:AI46"/>
    <mergeCell ref="AJ46:AM46"/>
    <mergeCell ref="AN46:AT46"/>
    <mergeCell ref="AU46:AZ46"/>
    <mergeCell ref="BA46:BF46"/>
    <mergeCell ref="B38:J38"/>
    <mergeCell ref="B39:J39"/>
    <mergeCell ref="B19:H22"/>
    <mergeCell ref="AZ19:BF19"/>
    <mergeCell ref="AZ20:BF20"/>
    <mergeCell ref="AZ21:BF21"/>
    <mergeCell ref="AZ22:BF22"/>
    <mergeCell ref="I19:W19"/>
    <mergeCell ref="T40:W40"/>
    <mergeCell ref="AF19:AY19"/>
    <mergeCell ref="AF20:AY20"/>
    <mergeCell ref="AF21:AY21"/>
    <mergeCell ref="AF22:AY22"/>
    <mergeCell ref="X19:AE19"/>
    <mergeCell ref="X20:AE20"/>
    <mergeCell ref="T38:W38"/>
    <mergeCell ref="K39:S39"/>
    <mergeCell ref="X21:AE21"/>
    <mergeCell ref="X22:AE22"/>
    <mergeCell ref="H34:BF34"/>
    <mergeCell ref="P30:R30"/>
    <mergeCell ref="K38:S38"/>
    <mergeCell ref="K37:S37"/>
    <mergeCell ref="B31:E31"/>
    <mergeCell ref="R45:U45"/>
    <mergeCell ref="V44:AB44"/>
    <mergeCell ref="V45:AB45"/>
    <mergeCell ref="K45:Q45"/>
    <mergeCell ref="K40:S40"/>
    <mergeCell ref="T39:W39"/>
    <mergeCell ref="AW24:AZ24"/>
    <mergeCell ref="AW27:AZ27"/>
    <mergeCell ref="AN18:AR18"/>
    <mergeCell ref="AS18:BF18"/>
    <mergeCell ref="BA24:BF24"/>
    <mergeCell ref="AW25:AZ25"/>
    <mergeCell ref="BA25:BF25"/>
    <mergeCell ref="L31:O31"/>
    <mergeCell ref="M30:O30"/>
    <mergeCell ref="AY30:AZ30"/>
    <mergeCell ref="I20:W20"/>
    <mergeCell ref="I21:W21"/>
    <mergeCell ref="I22:W22"/>
    <mergeCell ref="B36:J36"/>
    <mergeCell ref="B37:J37"/>
    <mergeCell ref="AF30:AI30"/>
    <mergeCell ref="H33:Z33"/>
    <mergeCell ref="AA33:BF33"/>
    <mergeCell ref="T15:X15"/>
    <mergeCell ref="Z15:AB15"/>
    <mergeCell ref="B43:G43"/>
    <mergeCell ref="H43:BF43"/>
    <mergeCell ref="R41:W41"/>
    <mergeCell ref="R44:U44"/>
    <mergeCell ref="AC44:AI44"/>
    <mergeCell ref="AC45:AI45"/>
    <mergeCell ref="K44:Q44"/>
    <mergeCell ref="AJ45:AM45"/>
    <mergeCell ref="BA44:BF44"/>
    <mergeCell ref="AN44:AT44"/>
    <mergeCell ref="B41:J41"/>
    <mergeCell ref="K41:Q41"/>
    <mergeCell ref="AU44:AZ44"/>
    <mergeCell ref="AU45:AZ45"/>
    <mergeCell ref="AJ44:AM44"/>
    <mergeCell ref="AN45:AT45"/>
    <mergeCell ref="D44:J44"/>
    <mergeCell ref="D45:J45"/>
    <mergeCell ref="B44:C47"/>
    <mergeCell ref="X37:BF41"/>
    <mergeCell ref="B40:J40"/>
    <mergeCell ref="BA45:BF45"/>
    <mergeCell ref="B4:BF4"/>
    <mergeCell ref="B5:F5"/>
    <mergeCell ref="B6:F6"/>
    <mergeCell ref="G6:I6"/>
    <mergeCell ref="J6:X6"/>
    <mergeCell ref="Y6:AA6"/>
    <mergeCell ref="AB6:AI6"/>
    <mergeCell ref="AJ6:AM6"/>
    <mergeCell ref="AN6:BF6"/>
    <mergeCell ref="AE5:AK5"/>
    <mergeCell ref="G5:AD5"/>
    <mergeCell ref="BD5:BF5"/>
    <mergeCell ref="AL5:BC5"/>
    <mergeCell ref="AO30:AP30"/>
    <mergeCell ref="AR30:AU30"/>
    <mergeCell ref="BC30:BE30"/>
    <mergeCell ref="B33:G33"/>
    <mergeCell ref="B32:F32"/>
    <mergeCell ref="G32:AV32"/>
    <mergeCell ref="AW32:BA32"/>
    <mergeCell ref="BB32:BF32"/>
    <mergeCell ref="AV30:AW30"/>
    <mergeCell ref="S30:X30"/>
    <mergeCell ref="Y30:AB30"/>
    <mergeCell ref="W23:BF23"/>
    <mergeCell ref="F30:I30"/>
    <mergeCell ref="J30:L30"/>
    <mergeCell ref="AP10:AQ13"/>
    <mergeCell ref="AR10:AV13"/>
    <mergeCell ref="AW10:AX13"/>
    <mergeCell ref="AC10:AO13"/>
    <mergeCell ref="AY10:BA13"/>
    <mergeCell ref="AZ15:BD15"/>
    <mergeCell ref="M15:O15"/>
    <mergeCell ref="Q15:S15"/>
    <mergeCell ref="B24:H27"/>
    <mergeCell ref="V24:Y24"/>
    <mergeCell ref="Z24:AE24"/>
    <mergeCell ref="V25:Y25"/>
    <mergeCell ref="V26:Y26"/>
    <mergeCell ref="V27:Y27"/>
    <mergeCell ref="Z25:AE25"/>
    <mergeCell ref="Z26:AE26"/>
    <mergeCell ref="B29:BF29"/>
    <mergeCell ref="B30:E30"/>
    <mergeCell ref="AN14:BF14"/>
    <mergeCell ref="AC30:AE30"/>
    <mergeCell ref="AJ30:AN30"/>
    <mergeCell ref="A1:BF3"/>
    <mergeCell ref="D47:BF47"/>
    <mergeCell ref="AF31:AI31"/>
    <mergeCell ref="AW31:BC31"/>
    <mergeCell ref="BD31:BF31"/>
    <mergeCell ref="F31:K31"/>
    <mergeCell ref="P31:R31"/>
    <mergeCell ref="S31:V31"/>
    <mergeCell ref="AB31:AE31"/>
    <mergeCell ref="W31:AA31"/>
    <mergeCell ref="AP31:AV31"/>
    <mergeCell ref="T8:BF8"/>
    <mergeCell ref="B23:H23"/>
    <mergeCell ref="J23:L23"/>
    <mergeCell ref="N23:P23"/>
    <mergeCell ref="B17:BF17"/>
    <mergeCell ref="B15:F15"/>
    <mergeCell ref="AL15:AN15"/>
    <mergeCell ref="AP15:AR15"/>
    <mergeCell ref="Z27:AE27"/>
    <mergeCell ref="BA26:BF26"/>
    <mergeCell ref="BA27:BF27"/>
    <mergeCell ref="AW26:AZ26"/>
    <mergeCell ref="Q23:V23"/>
    <mergeCell ref="B9:BF9"/>
    <mergeCell ref="W10:AB13"/>
    <mergeCell ref="B14:F14"/>
    <mergeCell ref="AJ14:AM14"/>
    <mergeCell ref="B18:F18"/>
    <mergeCell ref="H18:I18"/>
    <mergeCell ref="K18:L18"/>
    <mergeCell ref="M18:R18"/>
    <mergeCell ref="Y18:AA18"/>
    <mergeCell ref="S18:X18"/>
    <mergeCell ref="AB18:AM18"/>
    <mergeCell ref="AD15:AF15"/>
    <mergeCell ref="AH15:AJ15"/>
    <mergeCell ref="AS15:AY15"/>
    <mergeCell ref="G14:AI14"/>
    <mergeCell ref="G15:K15"/>
    <mergeCell ref="BB10:BF13"/>
    <mergeCell ref="BE15:BF15"/>
    <mergeCell ref="B10:F10"/>
    <mergeCell ref="B11:F13"/>
    <mergeCell ref="G11:S13"/>
    <mergeCell ref="G10:S10"/>
    <mergeCell ref="T10:V10"/>
    <mergeCell ref="T11:V13"/>
    <mergeCell ref="D48:BF48"/>
    <mergeCell ref="AF24:AG24"/>
    <mergeCell ref="AF25:AG25"/>
    <mergeCell ref="AF26:AG26"/>
    <mergeCell ref="AF27:AG27"/>
    <mergeCell ref="AH24:AV24"/>
    <mergeCell ref="AH25:AV25"/>
    <mergeCell ref="AH26:AV26"/>
    <mergeCell ref="AH27:AV27"/>
    <mergeCell ref="K24:U24"/>
    <mergeCell ref="K25:U25"/>
    <mergeCell ref="K26:U26"/>
    <mergeCell ref="K27:U27"/>
    <mergeCell ref="I24:J24"/>
    <mergeCell ref="I25:J25"/>
    <mergeCell ref="I26:J26"/>
    <mergeCell ref="I27:J27"/>
    <mergeCell ref="B35:BF35"/>
    <mergeCell ref="B34:G34"/>
    <mergeCell ref="AE36:BF36"/>
    <mergeCell ref="T36:W36"/>
    <mergeCell ref="T37:W37"/>
    <mergeCell ref="AJ31:AO31"/>
    <mergeCell ref="K36:S36"/>
  </mergeCells>
  <phoneticPr fontId="1"/>
  <conditionalFormatting sqref="H33">
    <cfRule type="expression" dxfId="10" priority="11">
      <formula>$H$33=""</formula>
    </cfRule>
  </conditionalFormatting>
  <conditionalFormatting sqref="K36:S39">
    <cfRule type="expression" dxfId="9" priority="10">
      <formula>COUNTA($K$36:$S$39)=0</formula>
    </cfRule>
  </conditionalFormatting>
  <conditionalFormatting sqref="R41:W41">
    <cfRule type="expression" dxfId="8" priority="9">
      <formula>$R$41=""</formula>
    </cfRule>
  </conditionalFormatting>
  <conditionalFormatting sqref="G11:S13">
    <cfRule type="expression" dxfId="7" priority="8">
      <formula>$G$11=""</formula>
    </cfRule>
  </conditionalFormatting>
  <conditionalFormatting sqref="AC10:AO13">
    <cfRule type="expression" dxfId="6" priority="7">
      <formula>$AC$10=""</formula>
    </cfRule>
  </conditionalFormatting>
  <conditionalFormatting sqref="BB10:BF13">
    <cfRule type="expression" dxfId="5" priority="6">
      <formula>$BB$10=""</formula>
    </cfRule>
  </conditionalFormatting>
  <conditionalFormatting sqref="G14:AI14">
    <cfRule type="expression" dxfId="4" priority="5">
      <formula>$G$14=""</formula>
    </cfRule>
  </conditionalFormatting>
  <conditionalFormatting sqref="AN14:BF14">
    <cfRule type="expression" dxfId="3" priority="4">
      <formula>$AN$14=""</formula>
    </cfRule>
  </conditionalFormatting>
  <conditionalFormatting sqref="G5:AD5">
    <cfRule type="expression" dxfId="2" priority="3">
      <formula>$G$5=""</formula>
    </cfRule>
  </conditionalFormatting>
  <conditionalFormatting sqref="AL5:BC5">
    <cfRule type="expression" dxfId="1" priority="2">
      <formula>$AL$5=""</formula>
    </cfRule>
  </conditionalFormatting>
  <conditionalFormatting sqref="J6:X6">
    <cfRule type="expression" dxfId="0" priority="1">
      <formula>$J$6=""</formula>
    </cfRule>
  </conditionalFormatting>
  <dataValidations count="10">
    <dataValidation type="list" allowBlank="1" showInputMessage="1" showErrorMessage="1" sqref="F31:K31" xr:uid="{00000000-0002-0000-0100-000000000000}">
      <formula1>$BL$29:$BL$31</formula1>
    </dataValidation>
    <dataValidation type="list" allowBlank="1" showInputMessage="1" showErrorMessage="1" sqref="P31:R31 AO30 AF31 BB32:BF32" xr:uid="{00000000-0002-0000-0100-000001000000}">
      <formula1>$BM$29:$BM$30</formula1>
    </dataValidation>
    <dataValidation type="list" allowBlank="1" showInputMessage="1" showErrorMessage="1" sqref="W31:AA31" xr:uid="{00000000-0002-0000-0100-000002000000}">
      <formula1>$BN$29:$BN$31</formula1>
    </dataValidation>
    <dataValidation type="list" allowBlank="1" showInputMessage="1" showErrorMessage="1" sqref="Z25:AE27 BA25:BF27" xr:uid="{00000000-0002-0000-0100-000003000000}">
      <formula1>$BM$20:$BM$21</formula1>
    </dataValidation>
    <dataValidation type="list" allowBlank="1" showInputMessage="1" showErrorMessage="1" sqref="AP31:AV31" xr:uid="{00000000-0002-0000-0100-000004000000}">
      <formula1>$BP$29:$BP$32</formula1>
    </dataValidation>
    <dataValidation type="list" allowBlank="1" showInputMessage="1" showErrorMessage="1" sqref="BD31:BF31" xr:uid="{00000000-0002-0000-0100-000005000000}">
      <formula1>$BQ$29:$BQ$38</formula1>
    </dataValidation>
    <dataValidation type="list" allowBlank="1" showInputMessage="1" showErrorMessage="1" sqref="BC30:BE30" xr:uid="{00000000-0002-0000-0100-000006000000}">
      <formula1>$BR$29:$BR$31</formula1>
    </dataValidation>
    <dataValidation type="list" showInputMessage="1" showErrorMessage="1" sqref="R41:W41" xr:uid="{00000000-0002-0000-0100-000007000000}">
      <formula1>$BL$36:$BL$43</formula1>
    </dataValidation>
    <dataValidation type="list" allowBlank="1" showInputMessage="1" showErrorMessage="1" sqref="BB10:BF13" xr:uid="{00000000-0002-0000-0100-000008000000}">
      <formula1>$BM$13:$BM$14</formula1>
    </dataValidation>
    <dataValidation type="list" allowBlank="1" showInputMessage="1" showErrorMessage="1" sqref="H33:Z33" xr:uid="{00000000-0002-0000-0100-000009000000}">
      <formula1>$BN$34:$BN$47</formula1>
    </dataValidation>
  </dataValidations>
  <printOptions horizontalCentered="1"/>
  <pageMargins left="3.937007874015748E-2" right="3.937007874015748E-2" top="0.74803149606299213" bottom="0" header="0" footer="0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49" r:id="rId4" name="OptionButton14">
          <controlPr defaultSize="0" autoLine="0" r:id="rId5">
            <anchor moveWithCells="1">
              <from>
                <xdr:col>12</xdr:col>
                <xdr:colOff>28575</xdr:colOff>
                <xdr:row>22</xdr:row>
                <xdr:rowOff>38100</xdr:rowOff>
              </from>
              <to>
                <xdr:col>13</xdr:col>
                <xdr:colOff>47625</xdr:colOff>
                <xdr:row>22</xdr:row>
                <xdr:rowOff>304800</xdr:rowOff>
              </to>
            </anchor>
          </controlPr>
        </control>
      </mc:Choice>
      <mc:Fallback>
        <control shapeId="1049" r:id="rId4" name="OptionButton14"/>
      </mc:Fallback>
    </mc:AlternateContent>
    <mc:AlternateContent xmlns:mc="http://schemas.openxmlformats.org/markup-compatibility/2006">
      <mc:Choice Requires="x14">
        <control shapeId="1048" r:id="rId6" name="OptionButton13">
          <controlPr defaultSize="0" autoLine="0" r:id="rId7">
            <anchor moveWithCells="1">
              <from>
                <xdr:col>8</xdr:col>
                <xdr:colOff>28575</xdr:colOff>
                <xdr:row>22</xdr:row>
                <xdr:rowOff>38100</xdr:rowOff>
              </from>
              <to>
                <xdr:col>9</xdr:col>
                <xdr:colOff>47625</xdr:colOff>
                <xdr:row>22</xdr:row>
                <xdr:rowOff>304800</xdr:rowOff>
              </to>
            </anchor>
          </controlPr>
        </control>
      </mc:Choice>
      <mc:Fallback>
        <control shapeId="1048" r:id="rId6" name="OptionButton13"/>
      </mc:Fallback>
    </mc:AlternateContent>
    <mc:AlternateContent xmlns:mc="http://schemas.openxmlformats.org/markup-compatibility/2006">
      <mc:Choice Requires="x14">
        <control shapeId="1047" r:id="rId8" name="OptionButton12">
          <controlPr defaultSize="0" autoLine="0" r:id="rId9">
            <anchor moveWithCells="1">
              <from>
                <xdr:col>40</xdr:col>
                <xdr:colOff>9525</xdr:colOff>
                <xdr:row>14</xdr:row>
                <xdr:rowOff>19050</xdr:rowOff>
              </from>
              <to>
                <xdr:col>41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7" r:id="rId8" name="OptionButton12"/>
      </mc:Fallback>
    </mc:AlternateContent>
    <mc:AlternateContent xmlns:mc="http://schemas.openxmlformats.org/markup-compatibility/2006">
      <mc:Choice Requires="x14">
        <control shapeId="1046" r:id="rId10" name="OptionButton11">
          <controlPr defaultSize="0" autoLine="0" r:id="rId11">
            <anchor moveWithCells="1">
              <from>
                <xdr:col>36</xdr:col>
                <xdr:colOff>9525</xdr:colOff>
                <xdr:row>14</xdr:row>
                <xdr:rowOff>19050</xdr:rowOff>
              </from>
              <to>
                <xdr:col>37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6" r:id="rId10" name="OptionButton11"/>
      </mc:Fallback>
    </mc:AlternateContent>
    <mc:AlternateContent xmlns:mc="http://schemas.openxmlformats.org/markup-compatibility/2006">
      <mc:Choice Requires="x14">
        <control shapeId="1045" r:id="rId12" name="OptionButton10">
          <controlPr defaultSize="0" autoLine="0" r:id="rId13">
            <anchor moveWithCells="1">
              <from>
                <xdr:col>32</xdr:col>
                <xdr:colOff>9525</xdr:colOff>
                <xdr:row>14</xdr:row>
                <xdr:rowOff>19050</xdr:rowOff>
              </from>
              <to>
                <xdr:col>33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5" r:id="rId12" name="OptionButton10"/>
      </mc:Fallback>
    </mc:AlternateContent>
    <mc:AlternateContent xmlns:mc="http://schemas.openxmlformats.org/markup-compatibility/2006">
      <mc:Choice Requires="x14">
        <control shapeId="1044" r:id="rId14" name="OptionButton9">
          <controlPr defaultSize="0" autoLine="0" r:id="rId15">
            <anchor moveWithCells="1">
              <from>
                <xdr:col>28</xdr:col>
                <xdr:colOff>9525</xdr:colOff>
                <xdr:row>14</xdr:row>
                <xdr:rowOff>19050</xdr:rowOff>
              </from>
              <to>
                <xdr:col>29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4" r:id="rId14" name="OptionButton9"/>
      </mc:Fallback>
    </mc:AlternateContent>
    <mc:AlternateContent xmlns:mc="http://schemas.openxmlformats.org/markup-compatibility/2006">
      <mc:Choice Requires="x14">
        <control shapeId="1043" r:id="rId16" name="OptionButton8">
          <controlPr defaultSize="0" autoLine="0" r:id="rId17">
            <anchor moveWithCells="1">
              <from>
                <xdr:col>24</xdr:col>
                <xdr:colOff>9525</xdr:colOff>
                <xdr:row>14</xdr:row>
                <xdr:rowOff>19050</xdr:rowOff>
              </from>
              <to>
                <xdr:col>25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3" r:id="rId16" name="OptionButton8"/>
      </mc:Fallback>
    </mc:AlternateContent>
    <mc:AlternateContent xmlns:mc="http://schemas.openxmlformats.org/markup-compatibility/2006">
      <mc:Choice Requires="x14">
        <control shapeId="1042" r:id="rId18" name="OptionButton7">
          <controlPr defaultSize="0" autoLine="0" r:id="rId19">
            <anchor moveWithCells="1">
              <from>
                <xdr:col>15</xdr:col>
                <xdr:colOff>9525</xdr:colOff>
                <xdr:row>14</xdr:row>
                <xdr:rowOff>19050</xdr:rowOff>
              </from>
              <to>
                <xdr:col>16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42" r:id="rId18" name="OptionButton7"/>
      </mc:Fallback>
    </mc:AlternateContent>
    <mc:AlternateContent xmlns:mc="http://schemas.openxmlformats.org/markup-compatibility/2006">
      <mc:Choice Requires="x14">
        <control shapeId="1035" r:id="rId20" name="OptionButton6">
          <controlPr defaultSize="0" autoLine="0" r:id="rId21">
            <anchor moveWithCells="1">
              <from>
                <xdr:col>11</xdr:col>
                <xdr:colOff>9525</xdr:colOff>
                <xdr:row>14</xdr:row>
                <xdr:rowOff>19050</xdr:rowOff>
              </from>
              <to>
                <xdr:col>12</xdr:col>
                <xdr:colOff>28575</xdr:colOff>
                <xdr:row>14</xdr:row>
                <xdr:rowOff>209550</xdr:rowOff>
              </to>
            </anchor>
          </controlPr>
        </control>
      </mc:Choice>
      <mc:Fallback>
        <control shapeId="1035" r:id="rId20" name="OptionButton6"/>
      </mc:Fallback>
    </mc:AlternateContent>
    <mc:AlternateContent xmlns:mc="http://schemas.openxmlformats.org/markup-compatibility/2006">
      <mc:Choice Requires="x14">
        <control shapeId="1053" r:id="rId22" name="OptionButton1">
          <controlPr defaultSize="0" autoLine="0" r:id="rId23">
            <anchor moveWithCells="1">
              <from>
                <xdr:col>6</xdr:col>
                <xdr:colOff>19050</xdr:colOff>
                <xdr:row>17</xdr:row>
                <xdr:rowOff>57150</xdr:rowOff>
              </from>
              <to>
                <xdr:col>7</xdr:col>
                <xdr:colOff>66675</xdr:colOff>
                <xdr:row>17</xdr:row>
                <xdr:rowOff>285750</xdr:rowOff>
              </to>
            </anchor>
          </controlPr>
        </control>
      </mc:Choice>
      <mc:Fallback>
        <control shapeId="1053" r:id="rId22" name="OptionButton1"/>
      </mc:Fallback>
    </mc:AlternateContent>
    <mc:AlternateContent xmlns:mc="http://schemas.openxmlformats.org/markup-compatibility/2006">
      <mc:Choice Requires="x14">
        <control shapeId="1054" r:id="rId24" name="OptionButton2">
          <controlPr defaultSize="0" autoLine="0" r:id="rId25">
            <anchor moveWithCells="1">
              <from>
                <xdr:col>8</xdr:col>
                <xdr:colOff>114300</xdr:colOff>
                <xdr:row>17</xdr:row>
                <xdr:rowOff>57150</xdr:rowOff>
              </from>
              <to>
                <xdr:col>10</xdr:col>
                <xdr:colOff>19050</xdr:colOff>
                <xdr:row>17</xdr:row>
                <xdr:rowOff>295275</xdr:rowOff>
              </to>
            </anchor>
          </controlPr>
        </control>
      </mc:Choice>
      <mc:Fallback>
        <control shapeId="1054" r:id="rId24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指示書</vt:lpstr>
      <vt:lpstr>指示書!Print_Area</vt:lpstr>
    </vt:vector>
  </TitlesOfParts>
  <Company>SSI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HWN022</dc:creator>
  <cp:lastModifiedBy>7900</cp:lastModifiedBy>
  <cp:lastPrinted>2020-12-19T08:20:36Z</cp:lastPrinted>
  <dcterms:created xsi:type="dcterms:W3CDTF">2017-11-07T00:37:39Z</dcterms:created>
  <dcterms:modified xsi:type="dcterms:W3CDTF">2020-12-19T08:23:08Z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5f47529e-d702-4be5-af88-05af4b99562e</vt:lpwstr>
  </property>
</Properties>
</file>